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ate1904="1" showInkAnnotation="0" codeName="DieseArbeitsmappe"/>
  <mc:AlternateContent xmlns:mc="http://schemas.openxmlformats.org/markup-compatibility/2006">
    <mc:Choice Requires="x15">
      <x15ac:absPath xmlns:x15ac="http://schemas.microsoft.com/office/spreadsheetml/2010/11/ac" url="S:\sr-be\02_Arbeitsbereiche\02_Selbsthilfe\Arbeitshandbuch - Handreichung - weiteres Material\Antrag - VN usw\Antrag 2026\"/>
    </mc:Choice>
  </mc:AlternateContent>
  <xr:revisionPtr revIDLastSave="0" documentId="13_ncr:1_{DF6B9C44-ABBE-4500-B6B7-E073EEB9755B}" xr6:coauthVersionLast="47" xr6:coauthVersionMax="47" xr10:uidLastSave="{00000000-0000-0000-0000-000000000000}"/>
  <workbookProtection workbookAlgorithmName="SHA-512" workbookHashValue="27jIRcY5AWBoYH/J4kxjg7wPF11H7BJCYriJR6bjDE1ig5lHcbsMIDGrFR6G5mRXHH3hFu1N16OlOzQJNXTMiw==" workbookSaltValue="76OQSB1R59LFgq/FgorRfw==" workbookSpinCount="100000" lockStructure="1"/>
  <bookViews>
    <workbookView xWindow="-120" yWindow="-120" windowWidth="29040" windowHeight="15720" tabRatio="500" xr2:uid="{00000000-000D-0000-FFFF-FFFF00000000}"/>
  </bookViews>
  <sheets>
    <sheet name="Antrag" sheetId="1" r:id="rId1"/>
  </sheets>
  <definedNames>
    <definedName name="_xlnm.Print_Area" localSheetId="0">Antrag!$A$1:$AD$627</definedName>
    <definedName name="Excel_BuiltIn_Print_Area_1_1_1">Antrag!$A$1:$AE$325</definedName>
    <definedName name="für_das_Haushaltsjahr">Antrag!$Z$17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A237" i="1" l="1"/>
  <c r="AA270" i="1"/>
  <c r="AA259" i="1"/>
  <c r="AA249" i="1"/>
  <c r="AA284" i="1"/>
  <c r="AA229" i="1"/>
  <c r="AA231" i="1" s="1"/>
  <c r="Z374" i="1"/>
  <c r="Z428" i="1" s="1"/>
  <c r="AA301" i="1"/>
  <c r="A591" i="1"/>
  <c r="AA261" i="1" l="1"/>
  <c r="AA285" i="1" s="1"/>
  <c r="AA287" i="1" s="1"/>
  <c r="AA303" i="1" s="1"/>
</calcChain>
</file>

<file path=xl/sharedStrings.xml><?xml version="1.0" encoding="utf-8"?>
<sst xmlns="http://schemas.openxmlformats.org/spreadsheetml/2006/main" count="380" uniqueCount="275">
  <si>
    <t xml:space="preserve">Datum: </t>
  </si>
  <si>
    <t>Landeshauptstadt München</t>
  </si>
  <si>
    <t>Sozialreferat – Abteilung</t>
  </si>
  <si>
    <t>Gesellschaftliches Engagement/</t>
  </si>
  <si>
    <t>Bürgerschaftliches Engagement</t>
  </si>
  <si>
    <t>Orleansplatz 11</t>
  </si>
  <si>
    <t>81667 München</t>
  </si>
  <si>
    <t>Antrag auf Selbsthilfeförderung</t>
  </si>
  <si>
    <t xml:space="preserve">für das Haushaltsjahr </t>
  </si>
  <si>
    <t xml:space="preserve"> </t>
  </si>
  <si>
    <t>im sozialen Bereich</t>
  </si>
  <si>
    <t>Maßgebend für die Bezuschussung sind die „Richtlinien zur Förderung der Selbsthilfe im sozialen</t>
  </si>
  <si>
    <t>Bereich“ gemäß Beschluss Vollversammlung des Stadtrates der Landeshauptstadt München vom</t>
  </si>
  <si>
    <t xml:space="preserve">(Angabe von zwei Ansprechpersonen bzw. der/des 1. und 2. Vereinsvorsitzenden bzw. </t>
  </si>
  <si>
    <t>der zur Vertretung befugten Personen)</t>
  </si>
  <si>
    <t>Name:</t>
  </si>
  <si>
    <t>Anschrift:</t>
  </si>
  <si>
    <t>Telefon:</t>
  </si>
  <si>
    <t>Fax:</t>
  </si>
  <si>
    <t>E-Mail:</t>
  </si>
  <si>
    <r>
      <rPr>
        <b/>
        <sz val="12"/>
        <rFont val="Arial"/>
        <family val="2"/>
      </rPr>
      <t xml:space="preserve">Bankverbindung </t>
    </r>
    <r>
      <rPr>
        <sz val="11"/>
        <rFont val="Arial"/>
        <family val="2"/>
      </rPr>
      <t>(Name und Sitz der Bank, Kontoinhaber, IBAN, BIC)</t>
    </r>
  </si>
  <si>
    <t xml:space="preserve">Eintrag im Vereinsregister o. dergleichen am </t>
  </si>
  <si>
    <t>bzw. beantragt am</t>
  </si>
  <si>
    <t>Bevollmächtigung</t>
  </si>
  <si>
    <r>
      <rPr>
        <sz val="11"/>
        <rFont val="Arial"/>
        <family val="2"/>
      </rPr>
      <t>Diese Bevollmächtigung ist nur von Initiativen bzw. Gruppen auszufüllen, die</t>
    </r>
    <r>
      <rPr>
        <b/>
        <sz val="11"/>
        <rFont val="Arial"/>
        <family val="2"/>
      </rPr>
      <t xml:space="preserve"> </t>
    </r>
    <r>
      <rPr>
        <b/>
        <u/>
        <sz val="11"/>
        <rFont val="Arial"/>
        <family val="2"/>
      </rPr>
      <t>kein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eingetragener</t>
    </r>
  </si>
  <si>
    <t>Die nachfolgend aufgeführten Mitglieder der vorgenannten Initiative bzw. Gruppe erteilen hiermit</t>
  </si>
  <si>
    <t>den Verantwortlichen der Initiative (vgl. Seite 1) für das genannte Haushaltsjahr die Vollmacht</t>
  </si>
  <si>
    <t>Name</t>
  </si>
  <si>
    <t>Anschrift</t>
  </si>
  <si>
    <t>und</t>
  </si>
  <si>
    <t>für das Haushaltsjahr</t>
  </si>
  <si>
    <t>die Vollmacht, sie jeweils allein gegenüber der</t>
  </si>
  <si>
    <t>Landeshauptstadt München bezüglich aller Fragen und Entscheidungen zum vorliegenden</t>
  </si>
  <si>
    <t>Zuschussantrag zu vertreten:</t>
  </si>
  <si>
    <t>Lfd. Nr</t>
  </si>
  <si>
    <t>Unterschrift</t>
  </si>
  <si>
    <t>1.</t>
  </si>
  <si>
    <t>2.</t>
  </si>
  <si>
    <t>3.</t>
  </si>
  <si>
    <t>4.</t>
  </si>
  <si>
    <t>5.</t>
  </si>
  <si>
    <t>6.</t>
  </si>
  <si>
    <t>7.</t>
  </si>
  <si>
    <t>8.</t>
  </si>
  <si>
    <t>Haftungserklärung</t>
  </si>
  <si>
    <t>Die folgend genannten Mitglieder der vorgenannten Initiative / des vorgenannten Vereins oder</t>
  </si>
  <si>
    <t>Erklärung zum Antrag</t>
  </si>
  <si>
    <t xml:space="preserve">Die vom Stadtrat der Landeshauptstadt München beschlossenen "Richtlinien zur Förderung </t>
  </si>
  <si>
    <t xml:space="preserve">der Selbsthilfe im sozialen Bereich“ in der aktuellen Fassung werden als rechtsverbindlich </t>
  </si>
  <si>
    <t>Die Selbsthilfeförderung ist gegenüber anderen Förderarten nachrangig.</t>
  </si>
  <si>
    <t xml:space="preserve">Etwaige andere Finanzierungsmittel sind vollständig im Kosten- und Finanzierungsplan </t>
  </si>
  <si>
    <t>aufgeführt.</t>
  </si>
  <si>
    <t xml:space="preserve">Der Kosten- und Finanzierungsplan wurde nach den Grundsätzen einer sparsamen und </t>
  </si>
  <si>
    <t xml:space="preserve">wirtschaftlichen Haushaltsführung aufgestellt und weitere Deckungsmittel sind nicht </t>
  </si>
  <si>
    <t>vorhanden.</t>
  </si>
  <si>
    <t>Es besteht für die Antragstellerin/den Antragsteller keine Berechtigung zum Vorsteuerabzug</t>
  </si>
  <si>
    <t xml:space="preserve">bzw. im Falle einer solchen Berechtigung sind keine Vor- bzw. Mehrwertsteueranteile in den </t>
  </si>
  <si>
    <t xml:space="preserve">Im Falle einer Bewilligung von Zuwendungsmitteln besteht Einverständnis mit der </t>
  </si>
  <si>
    <t xml:space="preserve">jederzeitigen Überprüfung durch die zuwendungsgebende Dienststelle - auch in den von der </t>
  </si>
  <si>
    <t xml:space="preserve">Zuwendungsnehmerin / dem Zuwendungsnehmer genutzten Räumen. </t>
  </si>
  <si>
    <t xml:space="preserve">Außerdem wird dem städtischen Revisionsamt und dem Bayerischen Kommunalen </t>
  </si>
  <si>
    <t xml:space="preserve">Prüfungsverband ein uneingeschränktes Prüfungsrecht eingeräumt. </t>
  </si>
  <si>
    <t>Alle entscheidungsrelevanten Daten dürfen allen zu beteiligenden Dienststellen der</t>
  </si>
  <si>
    <t>Landeshauptstadt München und dem örtlich zuständigen Bezirksausschuss zur Verfügung</t>
  </si>
  <si>
    <t xml:space="preserve">gestellt werden. </t>
  </si>
  <si>
    <t>Es besteht Einverständnis, dass die angegebenen Kontaktdaten an andere relevante</t>
  </si>
  <si>
    <t>Einrichtungen (z.B. Selbsthilfezentrum München) und an betroffene Bürger*innen</t>
  </si>
  <si>
    <t xml:space="preserve">weitergegeben werden. </t>
  </si>
  <si>
    <t>Ja</t>
  </si>
  <si>
    <t>Nein</t>
  </si>
  <si>
    <t>Die Richtigkeit und Vollständigkeit der Angaben wird versichert.</t>
  </si>
  <si>
    <t>München, Datum</t>
  </si>
  <si>
    <t>Unterschrift der/des Vertretungsberechtigten / Bevollmächtigten</t>
  </si>
  <si>
    <t>Anlagen zum Antrag</t>
  </si>
  <si>
    <t>x</t>
  </si>
  <si>
    <t>Maßnahmen- und Kostenplan</t>
  </si>
  <si>
    <t>Satzung u. aktueller Auszug aus dem Vereinsregister o. dergleichen (bei Erstantrag / bei Satzungsänderung)</t>
  </si>
  <si>
    <t>ggf. Mietvertrag</t>
  </si>
  <si>
    <t>Sonstige Unterlagen:</t>
  </si>
  <si>
    <t>Kosten- und Finanzierungsplan</t>
  </si>
  <si>
    <t>1. Kosten</t>
  </si>
  <si>
    <t>Funktion</t>
  </si>
  <si>
    <t>Vergüt.-grp/Tarif</t>
  </si>
  <si>
    <t>Zeitraum (von ... bis)</t>
  </si>
  <si>
    <t>Std./Wo.</t>
  </si>
  <si>
    <t>€</t>
  </si>
  <si>
    <t>Raumkosten</t>
  </si>
  <si>
    <t>Miete (lt. Mietvertrag)</t>
  </si>
  <si>
    <t>Mietnebenkosten</t>
  </si>
  <si>
    <t>Heizung / Wasser / Strom</t>
  </si>
  <si>
    <t>Verwaltungskosten</t>
  </si>
  <si>
    <t>Telefon</t>
  </si>
  <si>
    <t>Porti</t>
  </si>
  <si>
    <t>Büromaterial</t>
  </si>
  <si>
    <t>Öffentlichkeitsarbeit</t>
  </si>
  <si>
    <t>Maßnahme-/Projektkosten</t>
  </si>
  <si>
    <t>z.B. Berufsgenossenschaft</t>
  </si>
  <si>
    <t>Anschaffungskosten</t>
  </si>
  <si>
    <t>Sonstige Sachkosten</t>
  </si>
  <si>
    <t>Versicherungen</t>
  </si>
  <si>
    <t>Beiträge</t>
  </si>
  <si>
    <t>Supervision</t>
  </si>
  <si>
    <r>
      <rPr>
        <sz val="11"/>
        <rFont val="Arial"/>
        <family val="2"/>
      </rPr>
      <t xml:space="preserve">Fortbildungen </t>
    </r>
    <r>
      <rPr>
        <sz val="9"/>
        <rFont val="Arial"/>
        <family val="2"/>
      </rPr>
      <t>(incl. Fahrtkosten)</t>
    </r>
  </si>
  <si>
    <t>Gesamtkosten (Summe Personal- und Sachkosten)</t>
  </si>
  <si>
    <t>2. Finanzierung</t>
  </si>
  <si>
    <t>2.1</t>
  </si>
  <si>
    <t>Eigenmittel</t>
  </si>
  <si>
    <t>2.2</t>
  </si>
  <si>
    <t>Erwirtschaftete Einnahmen</t>
  </si>
  <si>
    <t>2.3</t>
  </si>
  <si>
    <t>Sonstige Finanzierungsmittel</t>
  </si>
  <si>
    <t>2.4</t>
  </si>
  <si>
    <t>Zuwendungen aus nicht-</t>
  </si>
  <si>
    <t>städtischen öffentl. Mitteln</t>
  </si>
  <si>
    <t>2.5</t>
  </si>
  <si>
    <t>and. Zuwendungen der LHM</t>
  </si>
  <si>
    <t>2.6</t>
  </si>
  <si>
    <t>Gesamteinnahmen ohne Sozialreferat</t>
  </si>
  <si>
    <t xml:space="preserve"> €</t>
  </si>
  <si>
    <t>Nr.</t>
  </si>
  <si>
    <t xml:space="preserve">Einzelne Ausgaben
Maßnahme
in € </t>
  </si>
  <si>
    <t>Gesamt-ausgaben 
Maßnahme 
 in €</t>
  </si>
  <si>
    <t xml:space="preserve">Nr. </t>
  </si>
  <si>
    <t>Gesamtkosten - Maßnahmen / Aktivitäten</t>
  </si>
  <si>
    <t>1. Wie lange gibt es die Gruppe schon?</t>
  </si>
  <si>
    <t>2. Warum hat sich die Gruppe gegründet? Von wem ging die Initiative aus?</t>
  </si>
  <si>
    <t>3. Was haben Sie bisher schon getan? Was hat sich bis jetzt schon an Aktivitäten entwickelt?</t>
  </si>
  <si>
    <t>4. Was will die Gruppe erreichen? (ggf. zu Konzept nehmen)</t>
  </si>
  <si>
    <t>5. Wie viele Mitglieder hat die Gruppe? Wie viele haben ihren Hauptwohnsitz in München?</t>
  </si>
  <si>
    <t>6. Wie viele Personen arbeiten aktiv in der Gruppe mit?</t>
  </si>
  <si>
    <t>7. Wie häufig und wo trifft sich die Gruppe?</t>
  </si>
  <si>
    <t>8. Hat die Gruppe feste Zeiten, an denen sie telefonisch / persönlich erreichbar ist?</t>
  </si>
  <si>
    <t>9. Arbeiten Sie mit anderen Gruppe / Einrichtungen zusammen?</t>
  </si>
  <si>
    <t>10. Arbeiten Sie bereits mit städtischen Dienststellen zusammen?</t>
  </si>
  <si>
    <t>Kurzbeschreibung des Konzepts</t>
  </si>
  <si>
    <t>Hier können Sie das Konzept Ihrer Gruppe, Initiative bzw. des Projektes frei beschreiben. 
Es stehen maximal 3.500 Zeichen zur Verfügung (Zähler unter dem Textfeld), das entspricht max. 2 DIN A4 Seiten. Sollte Ihr Konzept ausführlicher sein, so reichen Sie bitte das Konzept gesondert ein.</t>
  </si>
  <si>
    <t>Anzahl der verwendeten Zeichen (bitte neben das Schreibfeld klicken, es wird automatisch gezählt)</t>
  </si>
  <si>
    <t>Referentenhonorar: 2 h zu 119,-€ (100 Euro + 19% MwSt.)</t>
  </si>
  <si>
    <t>Raummiete: 50,- € für einen halben Tag</t>
  </si>
  <si>
    <t>Miete Tonanlage</t>
  </si>
  <si>
    <t>Aufwandsentschädigung Lehrkraft
4 x 2 Stunden pro Monat, 10 Monate = 80 h
80h zu 8,-€ (Stand: 2021) = 640</t>
  </si>
  <si>
    <t xml:space="preserve">Unterrichtsmaterial </t>
  </si>
  <si>
    <t>Raummiete</t>
  </si>
  <si>
    <t>Technische Anlage</t>
  </si>
  <si>
    <t>Dekorationsmaterial</t>
  </si>
  <si>
    <t>Musik (Band)</t>
  </si>
  <si>
    <t xml:space="preserve">Eintrittsgelder: 20 x 12,- € und  4 x 15,- € </t>
  </si>
  <si>
    <t>Fahrtkosten (Bayernticket) 1x 49 € und 3 x 57</t>
  </si>
  <si>
    <t xml:space="preserve">Anzahl Personen: 20 Kinder, 4 Erwachsene </t>
  </si>
  <si>
    <t>Summe Maßnahmenkosten gesamt</t>
  </si>
  <si>
    <t xml:space="preserve">Vortragsveranstaltung zum Thema Projektmanagement
</t>
  </si>
  <si>
    <t>Muttersprachlicher Unterricht</t>
  </si>
  <si>
    <t>Jahresmitgliederfest der Gruppe</t>
  </si>
  <si>
    <t xml:space="preserve">Ausflug mit Kindern </t>
  </si>
  <si>
    <t>11. Erhalten Sie von anderen kommunalen oder nichtstädtischen Stellen / Diensten Zuwendungen?</t>
  </si>
  <si>
    <r>
      <t>Maßnahmen (siehe "</t>
    </r>
    <r>
      <rPr>
        <sz val="9"/>
        <color indexed="10"/>
        <rFont val="Arial"/>
        <family val="2"/>
      </rPr>
      <t>Maßnahmen- und Kostenplan</t>
    </r>
    <r>
      <rPr>
        <sz val="9"/>
        <rFont val="Arial"/>
        <family val="2"/>
      </rPr>
      <t>")</t>
    </r>
  </si>
  <si>
    <t xml:space="preserve">Raummiete Unterrichtsräume 10,- € /h für 80 h = 80 h x 10 €/h
</t>
  </si>
  <si>
    <t>4 x 2 Stunden pro Monat, 10 Monate = 80 h</t>
  </si>
  <si>
    <t>Beschreibung der Gruppe/Initiative</t>
  </si>
  <si>
    <r>
      <t xml:space="preserve">Maßnahmen- und Kostenplan (Beispiel) 
Bitte die Berechnung der Kosten der einzelnen Maßnahmen so genau wie möglich angeben!
</t>
    </r>
    <r>
      <rPr>
        <sz val="12"/>
        <rFont val="Times New Roman"/>
        <family val="1"/>
      </rPr>
      <t>(bitte Zeile für Zeile ausfüllen)</t>
    </r>
  </si>
  <si>
    <r>
      <t xml:space="preserve">Maßnahmen- und Kostenplan (Blatt 2)
Bitte die Berechnung der Kosten der einzelnen Maßnahmen so genau wie möglich angeben!
</t>
    </r>
    <r>
      <rPr>
        <sz val="10"/>
        <rFont val="Arial"/>
        <family val="2"/>
      </rPr>
      <t xml:space="preserve">(bitte Zeile für Zeile ausfüllen vgl. Beispiel, </t>
    </r>
    <r>
      <rPr>
        <b/>
        <sz val="9.5"/>
        <rFont val="Arial"/>
        <family val="2"/>
      </rPr>
      <t>dieses Blatt nicht löschen</t>
    </r>
    <r>
      <rPr>
        <sz val="10"/>
        <rFont val="Arial"/>
        <family val="2"/>
      </rPr>
      <t>)</t>
    </r>
  </si>
  <si>
    <r>
      <t xml:space="preserve">Maßnahmen- und Kostenplan (Blatt 1)
Bitte die Berechnung der Kosten der einzelnen Maßnahmen so genau wie möglich angeben!
</t>
    </r>
    <r>
      <rPr>
        <sz val="10"/>
        <rFont val="Arial"/>
        <family val="2"/>
      </rPr>
      <t xml:space="preserve">(bitte Zeile für Zeile ausfüllen vgl. Beispiel, </t>
    </r>
    <r>
      <rPr>
        <b/>
        <sz val="9.5"/>
        <rFont val="Arial"/>
        <family val="2"/>
      </rPr>
      <t>Blatt 2 nicht löschen</t>
    </r>
    <r>
      <rPr>
        <sz val="9.5"/>
        <rFont val="Arial"/>
        <family val="2"/>
      </rPr>
      <t>)</t>
    </r>
  </si>
  <si>
    <t>Kosten in €</t>
  </si>
  <si>
    <t>18.12.2024, gültig ab 01.01.2025</t>
  </si>
  <si>
    <r>
      <t xml:space="preserve">Für Vereine oder Initiativen mit Rechtspersönlichkeit </t>
    </r>
    <r>
      <rPr>
        <sz val="12"/>
        <rFont val="Arial"/>
        <family val="2"/>
      </rPr>
      <t>(z.Bsp. gUG, gGmbh usw.)</t>
    </r>
    <r>
      <rPr>
        <b/>
        <sz val="12"/>
        <rFont val="Arial"/>
        <family val="2"/>
      </rPr>
      <t>:</t>
    </r>
  </si>
  <si>
    <t xml:space="preserve">Initiative mit weiterer Rechtspersönlichkeit übernehmen hiermit, unbeschadet des Fortbestandes ihrer </t>
  </si>
  <si>
    <t xml:space="preserve">Mitgliedschaft, die gesamtschuldnerische Haftung gegenüber der Landeshauptstadt München, </t>
  </si>
  <si>
    <t>anerkannt. Die jeweils gültige Fassung wird auf Anforderung zur Verfügung gestellt.</t>
  </si>
  <si>
    <t>9.</t>
  </si>
  <si>
    <t>–</t>
  </si>
  <si>
    <r>
      <t>die niemanden diskriminieren</t>
    </r>
    <r>
      <rPr>
        <vertAlign val="superscript"/>
        <sz val="11"/>
        <rFont val="Arial"/>
        <family val="2"/>
      </rPr>
      <t>2</t>
    </r>
  </si>
  <si>
    <t>Erklärung zum übergreifenden Förderziel der Landeshauptstadt München</t>
  </si>
  <si>
    <t>10.</t>
  </si>
  <si>
    <t>11.</t>
  </si>
  <si>
    <t>[1]</t>
  </si>
  <si>
    <t xml:space="preserve">aufgrund des Geschlechts, der ethnischen Herkunft, einer rassistischen oder antisemitischen </t>
  </si>
  <si>
    <t xml:space="preserve">Zuschreibung, der Religion oder Weltanschauung, einer Behinderung, einer chronischen </t>
  </si>
  <si>
    <t xml:space="preserve">Erkrankung, des Lebensalters, der Sprache, der sexuellen und geschlechtlichen Identität sowie </t>
  </si>
  <si>
    <t>durch geförderte Projekte oder durch geförderte Initiativen, Gruppen, Vereine und Initiativen mit</t>
  </si>
  <si>
    <t xml:space="preserve">entsprechend § 3 AGG unmittelbar oder mittelbar benachteiligt, belästigt oder sexuell belästigt </t>
  </si>
  <si>
    <t>werden,</t>
  </si>
  <si>
    <t>Rechtspersönlichkeit,</t>
  </si>
  <si>
    <t>des sozialen Status</t>
  </si>
  <si>
    <t>Behandlung rechtfertigt.</t>
  </si>
  <si>
    <t>ohne dass ein hinreichender sachlicher Grund vorhanden ist, der diese unterschiedliche</t>
  </si>
  <si>
    <t>Eine Diskriminierung liegt dann vor, wenn Personen</t>
  </si>
  <si>
    <r>
      <t>Beschreibung der Initiative (Anlage)</t>
    </r>
    <r>
      <rPr>
        <sz val="9"/>
        <rFont val="Arial"/>
        <family val="2"/>
      </rPr>
      <t>, der Gruppe, des Vereins o. weiteren Rechtspersönlichkeit (Konzept, Flyer etc.)</t>
    </r>
  </si>
  <si>
    <t>[2]</t>
  </si>
  <si>
    <t>vgl. Fußnote 1</t>
  </si>
  <si>
    <t>[3]</t>
  </si>
  <si>
    <t>an das Volk (Art. 20 Abs. 1 und 2 GG),</t>
  </si>
  <si>
    <t xml:space="preserve">am Prozess der politischen Willensbildung und die Rückbindung der Ausübung der Staatsgewalt </t>
  </si>
  <si>
    <t xml:space="preserve">Demokratieprinzip, insbesondere die Möglichkeit gleichberechtigter Teilnahme aller Bürger*innen </t>
  </si>
  <si>
    <t>gebundenen und gerichtlicher Kontrolle unterliegenden staatlichen Organen vorbehalten ist.</t>
  </si>
  <si>
    <t xml:space="preserve">Bindung durch unabhängige Gerichte sowie, dass die Anwendung physischer Gewalt den </t>
  </si>
  <si>
    <t xml:space="preserve">Rechtsstaatsprinzip, insbesondere die Rechtsbindung der öffentlichen Gewalt, die Kontrolle dieser </t>
  </si>
  <si>
    <t>Wertprinzipien:</t>
  </si>
  <si>
    <t xml:space="preserve">Neben der Menschenwürdegarantie nennt das Bundesverfassungsgericht folgende zentrale </t>
  </si>
  <si>
    <t>Name der Initiative / des Vereins / der weiteren Rechtspersönlichkeit</t>
  </si>
  <si>
    <t>80 h zu 12,41 € (Stand 2024) = 992,8 €</t>
  </si>
  <si>
    <t>Gemäß Ziffer 3.8 "Abschlagszahlung" der "Richtlinien zur Förderung der Selbsthilfe im sozialen</t>
  </si>
  <si>
    <t xml:space="preserve">Name der Initiative / Gruppe: 
</t>
  </si>
  <si>
    <r>
      <rPr>
        <b/>
        <sz val="12"/>
        <rFont val="Times New Roman"/>
        <family val="1"/>
      </rPr>
      <t>Name der Initiative / Gruppe:  Beispiel e.V.</t>
    </r>
    <r>
      <rPr>
        <sz val="12"/>
        <rFont val="Times New Roman"/>
        <family val="1"/>
      </rPr>
      <t xml:space="preserve">
</t>
    </r>
  </si>
  <si>
    <t>acht Mitgliedern).</t>
  </si>
  <si>
    <t>Verein oder Initiative mit Rechtspersönlichkeit sind (Unterschriften von mindestens vier und maximal</t>
  </si>
  <si>
    <t>wird ausdrücklich hingewiesen.</t>
  </si>
  <si>
    <t>Sozialreferat. Auf die Rückzahlungsverpflichtung gemäß der Nebenbestimmungen des Bescheides</t>
  </si>
  <si>
    <t>Kosten-, Entgelt- oder / und Beitragsansätzen enthalten.</t>
  </si>
  <si>
    <t>werden.</t>
  </si>
  <si>
    <t>Bereich" (vgl. oben) können mit Begründung im Einzelfall Abschlagszahlungen beantragt</t>
  </si>
  <si>
    <t>Bei Tätigkeiten, die sonstige berufliche oder ehrenamtliche Beaufsichtigung, Betreuung,</t>
  </si>
  <si>
    <t>Erziehung oder Ausbildung Minderjähriger umfassen oder die in vergleichbarer Weise</t>
  </si>
  <si>
    <t>geeignet sind, Kontakt zu Minderjährigen aufzunehmen, verlangt die*der Antragsteller*in die</t>
  </si>
  <si>
    <t>Vorlage eines erweiterten Führungszeugnisses.</t>
  </si>
  <si>
    <t>und Toleranz begegnen und sich gegenseitig helfen, unterstützen und achten.</t>
  </si>
  <si>
    <t>Unterschiede als Bereicherung gesehen werden, in dem sich die Menschen mit Respekt</t>
  </si>
  <si>
    <t>ein Miteinander zu fördern, in dem alle Menschen in ihrer Verschiedenheit wertgeschätzt und</t>
  </si>
  <si>
    <t>politische Aufgabe sowie als ihren verfassungsrechtlichen und kommunalen Auftrag sieht,</t>
  </si>
  <si>
    <t>Mir ist bekannt, dass es die Landeshauptstadt München als ihre sozial- und gesellschafts-</t>
  </si>
  <si>
    <t>Aus diesem Grund hat sich die Landeshauptstadt München zum Ziel gesetzt, mit jeder</t>
  </si>
  <si>
    <t>Gruppen, Vereine und Initiativen mit Rechtspersönlichkeit gefördert,</t>
  </si>
  <si>
    <t>Um dieses übergreifende Förderziel zu erreichen, werden nur solche Projekte, Initiativen,</t>
  </si>
  <si>
    <t>Urteil des Bundesverfassungsgerichts (BVerfG) vom 17.01.2017, Az. 2 BvB 1/13, vereinbar</t>
  </si>
  <si>
    <t>die mit der freiheitlich demokratischen Grundordnung im Sinne des präzisiert durch das</t>
  </si>
  <si>
    <t>deswegen gegen die freiheitliche demokratische Grundordnung.</t>
  </si>
  <si>
    <t>verachtende Konzepte sind mit der Menschenwürde nicht vereinbar und verstoßen</t>
  </si>
  <si>
    <t>Würde des Menschen (Art. 1 Abs. 1 GG). Die Garantie der Menschenwürde umfasst</t>
  </si>
  <si>
    <t>insbesondere die Wahrung personaler Individualität, Identität und Integrität sowie die</t>
  </si>
  <si>
    <t>elementare Rechtsgleichheit. Antisemitische, rassistische und sonstige menschen-</t>
  </si>
  <si>
    <t xml:space="preserve">städtischen Zuwendung zu einer friedlichen, toleranten und gleichberechtigten Stadt- </t>
  </si>
  <si>
    <r>
      <t>gesellschaft beizutragen und den Schutz jeder und jedes Einzelnen vor Diskriminierung</t>
    </r>
    <r>
      <rPr>
        <vertAlign val="superscript"/>
        <sz val="11"/>
        <rFont val="Arial"/>
        <family val="2"/>
      </rPr>
      <t>1</t>
    </r>
  </si>
  <si>
    <t>sowie des sozialen Status sicherzustellen.</t>
  </si>
  <si>
    <t>Erkrankung, des Lebensalters, der Sprache, der sexuellen und geschlechtlichen Identität</t>
  </si>
  <si>
    <t>Zuschreibung der Religion oder Weltanschauung, einer Behinderung, einer chronischen</t>
  </si>
  <si>
    <t>aufgrund des Geschlechts, der ethnischen Herkunft, einer rassistischen oder antisemitischen</t>
  </si>
  <si>
    <t>Summe Personalnebenkosten €</t>
  </si>
  <si>
    <t>Summe Personalkosten insgesamt €</t>
  </si>
  <si>
    <t>1.3 Sachkosten</t>
  </si>
  <si>
    <r>
      <rPr>
        <b/>
        <sz val="11"/>
        <rFont val="Arial"/>
        <family val="2"/>
      </rPr>
      <t xml:space="preserve">Hinweis: </t>
    </r>
    <r>
      <rPr>
        <sz val="11"/>
        <rFont val="Arial"/>
        <family val="2"/>
      </rPr>
      <t>Die Gesamtkosten (Maßnahmen / Aktivitäten) werden automatisch in</t>
    </r>
    <r>
      <rPr>
        <b/>
        <sz val="11"/>
        <rFont val="Arial"/>
        <family val="2"/>
      </rPr>
      <t xml:space="preserve"> Punkt 1.3.4 </t>
    </r>
    <r>
      <rPr>
        <sz val="11"/>
        <rFont val="Arial"/>
        <family val="2"/>
      </rPr>
      <t>eingefügt!</t>
    </r>
  </si>
  <si>
    <r>
      <rPr>
        <b/>
        <sz val="11"/>
        <rFont val="Arial"/>
        <family val="2"/>
      </rPr>
      <t xml:space="preserve">Hinweis: </t>
    </r>
    <r>
      <rPr>
        <sz val="11"/>
        <rFont val="Arial"/>
        <family val="2"/>
      </rPr>
      <t>Die Gesamtkosten (Maßnahmen / Aktivitäten) werden automatisch in</t>
    </r>
    <r>
      <rPr>
        <b/>
        <sz val="11"/>
        <rFont val="Arial"/>
        <family val="2"/>
      </rPr>
      <t xml:space="preserve"> Punkt 1.3.4 </t>
    </r>
    <r>
      <rPr>
        <sz val="11"/>
        <rFont val="Arial"/>
        <family val="2"/>
      </rPr>
      <t xml:space="preserve">eingefügt! </t>
    </r>
  </si>
  <si>
    <t>1.4</t>
  </si>
  <si>
    <t>1.3.1</t>
  </si>
  <si>
    <t>1.3.2</t>
  </si>
  <si>
    <t>1.3.3</t>
  </si>
  <si>
    <t>1.3.4</t>
  </si>
  <si>
    <t>Summe 1.3.1 Raumkosten €</t>
  </si>
  <si>
    <t>Summe 1.3.2 Verwaltungskosten €</t>
  </si>
  <si>
    <t>Summe 1.3.3 Kosten Öffentlichk. €</t>
  </si>
  <si>
    <t>Summe 1.3.4 Maßnahmenkosten €</t>
  </si>
  <si>
    <t>1.3.5</t>
  </si>
  <si>
    <t>Summe 1.3.5 Anschaffungskost. €</t>
  </si>
  <si>
    <t>1.3.6</t>
  </si>
  <si>
    <t>Summe 1.3.6 Sonst. Sachkosten €</t>
  </si>
  <si>
    <t>1.2 Personalnebenkosten für Beschäftigte</t>
  </si>
  <si>
    <r>
      <t>1.1 Personalkosten für Beschäftigte</t>
    </r>
    <r>
      <rPr>
        <sz val="11"/>
        <rFont val="Arial"/>
        <family val="2"/>
      </rPr>
      <t xml:space="preserve"> (Verwaltung / Organisation usw.)</t>
    </r>
  </si>
  <si>
    <t>Summe Sachkosten insgesamt €</t>
  </si>
  <si>
    <r>
      <t>sind. Neben weiteren zentralen Wertprinzipien</t>
    </r>
    <r>
      <rPr>
        <vertAlign val="superscript"/>
        <sz val="11"/>
        <rFont val="Arial"/>
        <family val="2"/>
      </rPr>
      <t>3</t>
    </r>
    <r>
      <rPr>
        <sz val="11"/>
        <rFont val="Arial"/>
        <family val="2"/>
      </rPr>
      <t xml:space="preserve"> findet diese ihren Ausgangspunkt in der</t>
    </r>
  </si>
  <si>
    <t>zweckgebundene Zuwendung</t>
  </si>
  <si>
    <t>aus nichtstädtischen Mitteln</t>
  </si>
  <si>
    <t>2.7</t>
  </si>
  <si>
    <t xml:space="preserve">Zuwendung Sozialreferat </t>
  </si>
  <si>
    <t>12.</t>
  </si>
  <si>
    <t xml:space="preserve">Es wird versichert, dass eine Förderung durch die Landeshauptstadt München nur insoweit </t>
  </si>
  <si>
    <t>13.</t>
  </si>
  <si>
    <t xml:space="preserve">Es wird versichert, dass nur die unter Ziffer 2.4, 2.5 und 2.6 dargestellen weiteren Fördermittel </t>
  </si>
  <si>
    <t xml:space="preserve">anderer öffentlicher oder privater Stellen beantragt oder bewilligt worden sind. Es wird </t>
  </si>
  <si>
    <t>nachträglich weitere Fördermittel für dieselbe Maßnahme beantragt oder bewilligt wurden.</t>
  </si>
  <si>
    <t xml:space="preserve">beantragt wird, als das keine vorrangigen Fördermöglichkeiten von andern öffentlichen Stellen </t>
  </si>
  <si>
    <t xml:space="preserve">(z.B. Bund, Land, EU, Bezirk) bestehen (Subsidiaritätsprinzip). </t>
  </si>
  <si>
    <t xml:space="preserve">zugesichert, die Landeshauptstadt München unverzüglich schriftlich zu informieren, sobald </t>
  </si>
  <si>
    <t>Es wird ebenfalls zugesichert, dass nur die unter 2.3 genannten zusätzlichen Finanzierungsmittel</t>
  </si>
  <si>
    <t xml:space="preserve">in Anspruch genommen werden. </t>
  </si>
  <si>
    <t>Name und Postanschrift der Gruppe / Initiative / Initiative mit Rechtspersönlichkeit</t>
  </si>
  <si>
    <r>
      <t xml:space="preserve">Rechtspersönlichkeit </t>
    </r>
    <r>
      <rPr>
        <sz val="12"/>
        <rFont val="Arial"/>
        <family val="2"/>
      </rPr>
      <t>(wie gUG, gGmbh usw.)</t>
    </r>
  </si>
  <si>
    <t xml:space="preserve">Verantwortliche der Initiative, der Gruppe / Initiative / Initiative mit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</si>
</sst>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[$€]\ ;\-#,##0.00[$€]\ ;&quot; -&quot;#[$€]\ ;@\ "/>
  </numFmts>
  <fonts count="24" x14ac:knownFonts="1">
    <font>
      <sz val="12"/>
      <name val="Times New Roman"/>
      <family val="1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u/>
      <sz val="11"/>
      <name val="Arial"/>
      <family val="2"/>
    </font>
    <font>
      <sz val="8"/>
      <name val="Arial"/>
      <family val="2"/>
    </font>
    <font>
      <sz val="9"/>
      <name val="Arial"/>
      <family val="2"/>
    </font>
    <font>
      <sz val="11"/>
      <color indexed="8"/>
      <name val="Arial"/>
      <family val="2"/>
    </font>
    <font>
      <sz val="10.5"/>
      <name val="Arial"/>
      <family val="2"/>
    </font>
    <font>
      <sz val="9"/>
      <color indexed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9.5"/>
      <name val="Arial"/>
      <family val="2"/>
    </font>
    <font>
      <sz val="9.5"/>
      <name val="Arial"/>
      <family val="2"/>
    </font>
    <font>
      <sz val="8"/>
      <name val="Times New Roman"/>
      <family val="1"/>
    </font>
    <font>
      <vertAlign val="superscript"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34"/>
        <bgColor indexed="13"/>
      </patternFill>
    </fill>
    <fill>
      <patternFill patternType="solid">
        <fgColor indexed="13"/>
        <bgColor indexed="3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13"/>
      </patternFill>
    </fill>
  </fills>
  <borders count="7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3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3"/>
      </bottom>
      <diagonal/>
    </border>
    <border>
      <left style="thin">
        <color auto="1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 style="hair">
        <color indexed="8"/>
      </right>
      <top/>
      <bottom style="double">
        <color indexed="8"/>
      </bottom>
      <diagonal/>
    </border>
    <border>
      <left style="hair">
        <color indexed="8"/>
      </left>
      <right style="hair">
        <color indexed="8"/>
      </right>
      <top/>
      <bottom style="double">
        <color indexed="8"/>
      </bottom>
      <diagonal/>
    </border>
    <border>
      <left style="hair">
        <color indexed="8"/>
      </left>
      <right style="thin">
        <color indexed="8"/>
      </right>
      <top/>
      <bottom style="double">
        <color indexed="8"/>
      </bottom>
      <diagonal/>
    </border>
    <border>
      <left/>
      <right style="thin">
        <color indexed="8"/>
      </right>
      <top style="double">
        <color indexed="8"/>
      </top>
      <bottom style="double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8" fillId="0" borderId="0" applyFill="0" applyBorder="0" applyAlignment="0" applyProtection="0"/>
  </cellStyleXfs>
  <cellXfs count="3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Protection="1"/>
    <xf numFmtId="0" fontId="3" fillId="0" borderId="0" xfId="0" applyFont="1"/>
    <xf numFmtId="0" fontId="3" fillId="0" borderId="0" xfId="0" applyFont="1" applyProtection="1"/>
    <xf numFmtId="0" fontId="2" fillId="0" borderId="0" xfId="0" applyFont="1" applyBorder="1" applyProtection="1"/>
    <xf numFmtId="0" fontId="5" fillId="0" borderId="0" xfId="0" applyFont="1" applyBorder="1" applyProtection="1"/>
    <xf numFmtId="0" fontId="1" fillId="0" borderId="0" xfId="0" applyFont="1" applyBorder="1" applyProtection="1"/>
    <xf numFmtId="0" fontId="6" fillId="0" borderId="0" xfId="0" applyFont="1" applyBorder="1" applyProtection="1"/>
    <xf numFmtId="14" fontId="1" fillId="0" borderId="0" xfId="0" applyNumberFormat="1" applyFont="1" applyFill="1" applyBorder="1" applyAlignment="1" applyProtection="1">
      <alignment horizontal="right"/>
      <protection locked="0"/>
    </xf>
    <xf numFmtId="14" fontId="1" fillId="0" borderId="0" xfId="0" applyNumberFormat="1" applyFont="1" applyFill="1" applyBorder="1" applyAlignment="1" applyProtection="1">
      <alignment horizontal="left"/>
      <protection locked="0"/>
    </xf>
    <xf numFmtId="0" fontId="8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0" borderId="0" xfId="0" applyFont="1" applyBorder="1"/>
    <xf numFmtId="0" fontId="10" fillId="0" borderId="0" xfId="0" applyFont="1" applyBorder="1"/>
    <xf numFmtId="0" fontId="1" fillId="0" borderId="7" xfId="0" applyFont="1" applyBorder="1"/>
    <xf numFmtId="0" fontId="2" fillId="0" borderId="8" xfId="0" applyFont="1" applyBorder="1"/>
    <xf numFmtId="0" fontId="1" fillId="0" borderId="9" xfId="0" applyFont="1" applyBorder="1"/>
    <xf numFmtId="0" fontId="10" fillId="0" borderId="10" xfId="0" applyFont="1" applyBorder="1"/>
    <xf numFmtId="0" fontId="10" fillId="0" borderId="3" xfId="0" applyFont="1" applyBorder="1"/>
    <xf numFmtId="0" fontId="10" fillId="0" borderId="5" xfId="0" applyFont="1" applyBorder="1"/>
    <xf numFmtId="0" fontId="1" fillId="0" borderId="11" xfId="0" applyFont="1" applyBorder="1"/>
    <xf numFmtId="0" fontId="1" fillId="0" borderId="12" xfId="0" applyFont="1" applyBorder="1"/>
    <xf numFmtId="0" fontId="2" fillId="0" borderId="0" xfId="0" applyFont="1" applyBorder="1" applyAlignment="1">
      <alignment horizontal="right"/>
    </xf>
    <xf numFmtId="4" fontId="2" fillId="0" borderId="0" xfId="0" applyNumberFormat="1" applyFont="1" applyBorder="1" applyAlignment="1"/>
    <xf numFmtId="0" fontId="2" fillId="0" borderId="9" xfId="0" applyFont="1" applyBorder="1"/>
    <xf numFmtId="0" fontId="15" fillId="0" borderId="0" xfId="0" applyFont="1" applyBorder="1"/>
    <xf numFmtId="0" fontId="11" fillId="0" borderId="0" xfId="0" applyFont="1" applyBorder="1" applyAlignment="1">
      <alignment vertical="top"/>
    </xf>
    <xf numFmtId="0" fontId="11" fillId="0" borderId="0" xfId="0" applyFont="1" applyBorder="1"/>
    <xf numFmtId="0" fontId="16" fillId="0" borderId="12" xfId="0" applyFont="1" applyBorder="1" applyAlignment="1">
      <alignment horizontal="right"/>
    </xf>
    <xf numFmtId="0" fontId="15" fillId="0" borderId="9" xfId="0" applyFont="1" applyBorder="1"/>
    <xf numFmtId="0" fontId="1" fillId="0" borderId="13" xfId="0" applyFont="1" applyBorder="1"/>
    <xf numFmtId="0" fontId="11" fillId="0" borderId="12" xfId="0" applyFont="1" applyBorder="1"/>
    <xf numFmtId="0" fontId="2" fillId="0" borderId="9" xfId="0" applyFont="1" applyBorder="1" applyAlignment="1">
      <alignment horizontal="right"/>
    </xf>
    <xf numFmtId="0" fontId="1" fillId="0" borderId="8" xfId="0" applyFont="1" applyBorder="1"/>
    <xf numFmtId="0" fontId="4" fillId="0" borderId="0" xfId="0" applyFont="1" applyBorder="1"/>
    <xf numFmtId="0" fontId="2" fillId="0" borderId="0" xfId="0" applyFont="1" applyBorder="1"/>
    <xf numFmtId="16" fontId="1" fillId="0" borderId="8" xfId="0" applyNumberFormat="1" applyFont="1" applyBorder="1"/>
    <xf numFmtId="16" fontId="1" fillId="0" borderId="7" xfId="0" applyNumberFormat="1" applyFont="1" applyBorder="1"/>
    <xf numFmtId="16" fontId="1" fillId="0" borderId="0" xfId="0" applyNumberFormat="1" applyFont="1" applyBorder="1"/>
    <xf numFmtId="0" fontId="1" fillId="0" borderId="0" xfId="0" applyFont="1" applyBorder="1" applyAlignment="1"/>
    <xf numFmtId="0" fontId="0" fillId="0" borderId="0" xfId="0" applyBorder="1" applyAlignment="1"/>
    <xf numFmtId="0" fontId="1" fillId="0" borderId="0" xfId="0" applyFont="1" applyBorder="1" applyAlignment="1">
      <alignment wrapText="1"/>
    </xf>
    <xf numFmtId="0" fontId="12" fillId="0" borderId="0" xfId="0" applyFont="1" applyBorder="1"/>
    <xf numFmtId="0" fontId="13" fillId="0" borderId="0" xfId="0" applyFont="1" applyBorder="1"/>
    <xf numFmtId="0" fontId="3" fillId="0" borderId="0" xfId="0" applyFont="1" applyBorder="1"/>
    <xf numFmtId="0" fontId="14" fillId="0" borderId="0" xfId="0" applyFont="1" applyBorder="1"/>
    <xf numFmtId="0" fontId="3" fillId="0" borderId="0" xfId="0" applyFont="1" applyBorder="1" applyAlignment="1">
      <alignment horizontal="right"/>
    </xf>
    <xf numFmtId="0" fontId="4" fillId="0" borderId="0" xfId="0" applyFont="1" applyBorder="1" applyProtection="1"/>
    <xf numFmtId="0" fontId="2" fillId="0" borderId="0" xfId="0" applyFont="1" applyBorder="1" applyAlignment="1" applyProtection="1">
      <alignment horizontal="right"/>
    </xf>
    <xf numFmtId="0" fontId="7" fillId="0" borderId="0" xfId="0" applyFont="1" applyBorder="1" applyProtection="1"/>
    <xf numFmtId="0" fontId="0" fillId="0" borderId="0" xfId="0" applyBorder="1"/>
    <xf numFmtId="49" fontId="1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Border="1" applyAlignment="1"/>
    <xf numFmtId="0" fontId="17" fillId="0" borderId="0" xfId="0" applyFont="1" applyBorder="1" applyAlignment="1"/>
    <xf numFmtId="0" fontId="1" fillId="0" borderId="14" xfId="0" applyFont="1" applyBorder="1"/>
    <xf numFmtId="0" fontId="0" fillId="0" borderId="0" xfId="0" applyBorder="1" applyAlignment="1"/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0" fontId="0" fillId="0" borderId="0" xfId="0" applyBorder="1" applyAlignment="1"/>
    <xf numFmtId="0" fontId="1" fillId="0" borderId="0" xfId="0" applyFont="1" applyBorder="1" applyAlignment="1"/>
    <xf numFmtId="0" fontId="1" fillId="0" borderId="0" xfId="0" applyFont="1" applyBorder="1" applyAlignment="1"/>
    <xf numFmtId="0" fontId="1" fillId="0" borderId="0" xfId="0" applyFont="1" applyFill="1" applyBorder="1" applyProtection="1"/>
    <xf numFmtId="0" fontId="10" fillId="0" borderId="0" xfId="0" applyFont="1" applyBorder="1" applyAlignment="1">
      <alignment horizontal="right" vertical="top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 applyProtection="1">
      <alignment horizontal="left"/>
    </xf>
    <xf numFmtId="0" fontId="9" fillId="0" borderId="0" xfId="0" applyFont="1" applyBorder="1"/>
    <xf numFmtId="0" fontId="1" fillId="2" borderId="3" xfId="0" applyFont="1" applyFill="1" applyBorder="1"/>
    <xf numFmtId="0" fontId="1" fillId="2" borderId="2" xfId="0" applyFont="1" applyFill="1" applyBorder="1"/>
    <xf numFmtId="0" fontId="1" fillId="2" borderId="5" xfId="0" applyFont="1" applyFill="1" applyBorder="1"/>
    <xf numFmtId="0" fontId="1" fillId="0" borderId="35" xfId="0" applyFont="1" applyBorder="1" applyAlignment="1">
      <alignment horizontal="right"/>
    </xf>
    <xf numFmtId="49" fontId="1" fillId="0" borderId="35" xfId="0" applyNumberFormat="1" applyFont="1" applyBorder="1" applyAlignment="1">
      <alignment horizontal="right"/>
    </xf>
    <xf numFmtId="0" fontId="2" fillId="2" borderId="6" xfId="0" applyFont="1" applyFill="1" applyBorder="1" applyAlignment="1" applyProtection="1">
      <alignment horizontal="center" vertical="center"/>
    </xf>
    <xf numFmtId="0" fontId="2" fillId="2" borderId="32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1" fillId="0" borderId="19" xfId="0" applyFont="1" applyBorder="1"/>
    <xf numFmtId="0" fontId="1" fillId="0" borderId="34" xfId="0" applyFont="1" applyBorder="1"/>
    <xf numFmtId="0" fontId="1" fillId="0" borderId="38" xfId="0" applyFont="1" applyBorder="1"/>
    <xf numFmtId="0" fontId="1" fillId="0" borderId="33" xfId="0" applyFont="1" applyBorder="1"/>
    <xf numFmtId="49" fontId="1" fillId="0" borderId="39" xfId="0" applyNumberFormat="1" applyFont="1" applyFill="1" applyBorder="1" applyAlignment="1">
      <alignment horizontal="center" vertical="top" wrapText="1"/>
    </xf>
    <xf numFmtId="49" fontId="1" fillId="0" borderId="41" xfId="0" applyNumberFormat="1" applyFont="1" applyFill="1" applyBorder="1" applyAlignment="1">
      <alignment horizontal="center" vertical="top" wrapText="1"/>
    </xf>
    <xf numFmtId="0" fontId="1" fillId="0" borderId="45" xfId="0" applyFont="1" applyBorder="1" applyAlignment="1"/>
    <xf numFmtId="0" fontId="1" fillId="0" borderId="50" xfId="0" applyFont="1" applyBorder="1" applyAlignment="1">
      <alignment horizontal="center" vertical="top" wrapText="1"/>
    </xf>
    <xf numFmtId="0" fontId="1" fillId="0" borderId="51" xfId="0" applyFont="1" applyBorder="1" applyAlignment="1">
      <alignment horizontal="center" vertical="top" wrapText="1"/>
    </xf>
    <xf numFmtId="0" fontId="2" fillId="0" borderId="56" xfId="0" applyFont="1" applyBorder="1" applyAlignment="1">
      <alignment horizontal="center" vertical="top" wrapText="1"/>
    </xf>
    <xf numFmtId="0" fontId="11" fillId="3" borderId="40" xfId="0" applyFont="1" applyFill="1" applyBorder="1" applyAlignment="1" applyProtection="1">
      <alignment horizontal="left" vertical="top" wrapText="1"/>
      <protection locked="0"/>
    </xf>
    <xf numFmtId="0" fontId="2" fillId="4" borderId="48" xfId="0" applyFont="1" applyFill="1" applyBorder="1" applyAlignment="1" applyProtection="1">
      <alignment horizontal="center" vertical="top" wrapText="1"/>
    </xf>
    <xf numFmtId="0" fontId="1" fillId="4" borderId="49" xfId="0" applyFont="1" applyFill="1" applyBorder="1" applyAlignment="1" applyProtection="1">
      <alignment horizontal="center" vertical="top" wrapText="1"/>
    </xf>
    <xf numFmtId="0" fontId="2" fillId="4" borderId="49" xfId="0" applyFont="1" applyFill="1" applyBorder="1" applyAlignment="1" applyProtection="1">
      <alignment horizontal="center" vertical="top" wrapText="1"/>
    </xf>
    <xf numFmtId="0" fontId="1" fillId="3" borderId="49" xfId="0" applyFont="1" applyFill="1" applyBorder="1" applyAlignment="1" applyProtection="1">
      <alignment horizontal="left" vertical="top" wrapText="1"/>
    </xf>
    <xf numFmtId="0" fontId="1" fillId="4" borderId="50" xfId="0" applyFont="1" applyFill="1" applyBorder="1" applyAlignment="1" applyProtection="1">
      <alignment horizontal="center" vertical="top" wrapText="1"/>
    </xf>
    <xf numFmtId="0" fontId="2" fillId="4" borderId="50" xfId="0" applyFont="1" applyFill="1" applyBorder="1" applyAlignment="1" applyProtection="1">
      <alignment horizontal="center" vertical="top" wrapText="1"/>
    </xf>
    <xf numFmtId="0" fontId="5" fillId="0" borderId="0" xfId="0" applyFont="1" applyBorder="1"/>
    <xf numFmtId="0" fontId="5" fillId="0" borderId="0" xfId="0" applyFont="1" applyBorder="1" applyAlignment="1">
      <alignment wrapText="1"/>
    </xf>
    <xf numFmtId="0" fontId="3" fillId="0" borderId="0" xfId="0" applyFont="1" applyFill="1" applyBorder="1" applyAlignment="1" applyProtection="1">
      <alignment horizontal="left" wrapText="1"/>
    </xf>
    <xf numFmtId="0" fontId="3" fillId="0" borderId="0" xfId="0" applyFont="1" applyFill="1" applyBorder="1" applyProtection="1"/>
    <xf numFmtId="0" fontId="3" fillId="0" borderId="0" xfId="0" applyFont="1" applyFill="1" applyBorder="1" applyAlignment="1" applyProtection="1">
      <alignment horizontal="right"/>
    </xf>
    <xf numFmtId="14" fontId="3" fillId="0" borderId="0" xfId="0" applyNumberFormat="1" applyFont="1" applyFill="1" applyBorder="1" applyAlignment="1" applyProtection="1">
      <alignment horizontal="right"/>
    </xf>
    <xf numFmtId="0" fontId="10" fillId="0" borderId="35" xfId="0" applyFont="1" applyBorder="1" applyAlignment="1">
      <alignment vertical="center" wrapText="1"/>
    </xf>
    <xf numFmtId="14" fontId="2" fillId="0" borderId="8" xfId="0" applyNumberFormat="1" applyFont="1" applyBorder="1"/>
    <xf numFmtId="0" fontId="4" fillId="0" borderId="0" xfId="0" applyFont="1" applyBorder="1" applyAlignment="1">
      <alignment vertical="center"/>
    </xf>
    <xf numFmtId="49" fontId="4" fillId="0" borderId="7" xfId="0" applyNumberFormat="1" applyFont="1" applyBorder="1" applyAlignment="1">
      <alignment vertical="center"/>
    </xf>
    <xf numFmtId="0" fontId="0" fillId="0" borderId="8" xfId="0" applyBorder="1" applyAlignment="1" applyProtection="1"/>
    <xf numFmtId="0" fontId="0" fillId="0" borderId="9" xfId="0" applyBorder="1" applyAlignment="1" applyProtection="1"/>
    <xf numFmtId="0" fontId="0" fillId="0" borderId="0" xfId="0" applyBorder="1" applyAlignment="1" applyProtection="1"/>
    <xf numFmtId="0" fontId="0" fillId="0" borderId="34" xfId="0" applyBorder="1" applyAlignment="1" applyProtection="1"/>
    <xf numFmtId="0" fontId="1" fillId="0" borderId="68" xfId="0" applyFont="1" applyBorder="1"/>
    <xf numFmtId="0" fontId="1" fillId="0" borderId="69" xfId="0" applyFont="1" applyBorder="1"/>
    <xf numFmtId="0" fontId="16" fillId="0" borderId="0" xfId="0" applyFont="1" applyBorder="1" applyAlignment="1">
      <alignment horizontal="right"/>
    </xf>
    <xf numFmtId="0" fontId="0" fillId="0" borderId="7" xfId="0" applyBorder="1" applyAlignment="1" applyProtection="1"/>
    <xf numFmtId="0" fontId="1" fillId="0" borderId="69" xfId="0" applyFont="1" applyBorder="1" applyAlignment="1">
      <alignment vertical="center"/>
    </xf>
    <xf numFmtId="0" fontId="2" fillId="0" borderId="69" xfId="0" applyFont="1" applyBorder="1" applyAlignment="1">
      <alignment horizontal="right" vertical="center"/>
    </xf>
    <xf numFmtId="49" fontId="15" fillId="0" borderId="7" xfId="0" applyNumberFormat="1" applyFont="1" applyBorder="1" applyAlignment="1"/>
    <xf numFmtId="49" fontId="15" fillId="0" borderId="0" xfId="0" applyNumberFormat="1" applyFont="1" applyBorder="1" applyAlignment="1"/>
    <xf numFmtId="4" fontId="15" fillId="0" borderId="0" xfId="0" applyNumberFormat="1" applyFont="1" applyFill="1" applyBorder="1" applyAlignment="1"/>
    <xf numFmtId="0" fontId="16" fillId="0" borderId="69" xfId="0" applyFont="1" applyBorder="1" applyAlignment="1">
      <alignment horizontal="right"/>
    </xf>
    <xf numFmtId="0" fontId="1" fillId="0" borderId="58" xfId="0" applyFont="1" applyBorder="1"/>
    <xf numFmtId="4" fontId="15" fillId="0" borderId="13" xfId="0" applyNumberFormat="1" applyFont="1" applyFill="1" applyBorder="1" applyAlignment="1"/>
    <xf numFmtId="49" fontId="1" fillId="0" borderId="7" xfId="0" applyNumberFormat="1" applyFont="1" applyBorder="1"/>
    <xf numFmtId="49" fontId="1" fillId="0" borderId="68" xfId="0" applyNumberFormat="1" applyFont="1" applyBorder="1"/>
    <xf numFmtId="49" fontId="4" fillId="0" borderId="57" xfId="0" applyNumberFormat="1" applyFont="1" applyBorder="1"/>
    <xf numFmtId="0" fontId="4" fillId="0" borderId="58" xfId="0" applyFont="1" applyBorder="1"/>
    <xf numFmtId="0" fontId="2" fillId="0" borderId="58" xfId="0" applyFont="1" applyBorder="1" applyAlignment="1">
      <alignment horizontal="right"/>
    </xf>
    <xf numFmtId="0" fontId="11" fillId="2" borderId="1" xfId="0" applyFont="1" applyFill="1" applyBorder="1" applyAlignment="1" applyProtection="1">
      <alignment horizontal="left"/>
      <protection locked="0"/>
    </xf>
    <xf numFmtId="2" fontId="11" fillId="4" borderId="15" xfId="0" applyNumberFormat="1" applyFont="1" applyFill="1" applyBorder="1" applyAlignment="1" applyProtection="1">
      <protection locked="0"/>
    </xf>
    <xf numFmtId="2" fontId="19" fillId="4" borderId="15" xfId="0" applyNumberFormat="1" applyFont="1" applyFill="1" applyBorder="1" applyAlignment="1" applyProtection="1">
      <protection locked="0"/>
    </xf>
    <xf numFmtId="0" fontId="11" fillId="4" borderId="15" xfId="0" applyFont="1" applyFill="1" applyBorder="1" applyAlignment="1" applyProtection="1">
      <alignment wrapText="1"/>
      <protection locked="0"/>
    </xf>
    <xf numFmtId="0" fontId="19" fillId="4" borderId="15" xfId="0" applyFont="1" applyFill="1" applyBorder="1" applyAlignment="1" applyProtection="1">
      <alignment wrapText="1"/>
      <protection locked="0"/>
    </xf>
    <xf numFmtId="0" fontId="11" fillId="2" borderId="1" xfId="0" applyFont="1" applyFill="1" applyBorder="1" applyAlignment="1" applyProtection="1">
      <alignment horizontal="center"/>
    </xf>
    <xf numFmtId="0" fontId="11" fillId="2" borderId="6" xfId="0" applyFont="1" applyFill="1" applyBorder="1" applyAlignment="1" applyProtection="1">
      <alignment horizontal="left" vertical="top" wrapText="1"/>
      <protection locked="0"/>
    </xf>
    <xf numFmtId="0" fontId="7" fillId="0" borderId="34" xfId="0" applyFont="1" applyBorder="1"/>
    <xf numFmtId="0" fontId="7" fillId="0" borderId="31" xfId="0" applyFont="1" applyBorder="1"/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4" fontId="11" fillId="2" borderId="1" xfId="0" applyNumberFormat="1" applyFont="1" applyFill="1" applyBorder="1" applyAlignment="1" applyProtection="1">
      <protection locked="0"/>
    </xf>
    <xf numFmtId="0" fontId="11" fillId="2" borderId="6" xfId="0" applyFont="1" applyFill="1" applyBorder="1" applyAlignment="1" applyProtection="1">
      <protection locked="0"/>
    </xf>
    <xf numFmtId="0" fontId="11" fillId="2" borderId="32" xfId="0" applyFont="1" applyFill="1" applyBorder="1" applyProtection="1">
      <protection locked="0"/>
    </xf>
    <xf numFmtId="0" fontId="11" fillId="2" borderId="33" xfId="0" applyFont="1" applyFill="1" applyBorder="1" applyProtection="1">
      <protection locked="0"/>
    </xf>
    <xf numFmtId="2" fontId="11" fillId="2" borderId="57" xfId="0" applyNumberFormat="1" applyFont="1" applyFill="1" applyBorder="1" applyAlignment="1" applyProtection="1">
      <protection locked="0"/>
    </xf>
    <xf numFmtId="2" fontId="0" fillId="0" borderId="58" xfId="0" applyNumberFormat="1" applyBorder="1" applyAlignment="1" applyProtection="1">
      <protection locked="0"/>
    </xf>
    <xf numFmtId="2" fontId="0" fillId="0" borderId="59" xfId="0" applyNumberFormat="1" applyBorder="1" applyAlignment="1" applyProtection="1">
      <protection locked="0"/>
    </xf>
    <xf numFmtId="0" fontId="11" fillId="2" borderId="0" xfId="0" applyFont="1" applyFill="1" applyBorder="1" applyAlignment="1" applyProtection="1">
      <alignment horizontal="center"/>
      <protection locked="0"/>
    </xf>
    <xf numFmtId="0" fontId="0" fillId="0" borderId="0" xfId="0" applyBorder="1" applyAlignment="1" applyProtection="1">
      <protection locked="0"/>
    </xf>
    <xf numFmtId="0" fontId="11" fillId="2" borderId="64" xfId="0" applyFont="1" applyFill="1" applyBorder="1" applyAlignment="1" applyProtection="1">
      <alignment horizontal="center"/>
      <protection locked="0"/>
    </xf>
    <xf numFmtId="0" fontId="0" fillId="0" borderId="64" xfId="0" applyBorder="1" applyAlignment="1" applyProtection="1">
      <protection locked="0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5" xfId="0" applyFont="1" applyFill="1" applyBorder="1"/>
    <xf numFmtId="0" fontId="11" fillId="2" borderId="21" xfId="0" applyFont="1" applyFill="1" applyBorder="1" applyAlignment="1" applyProtection="1">
      <alignment horizontal="left"/>
      <protection locked="0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22" xfId="0" applyFont="1" applyFill="1" applyBorder="1" applyAlignment="1" applyProtection="1">
      <alignment horizontal="center"/>
      <protection locked="0"/>
    </xf>
    <xf numFmtId="14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 applyProtection="1">
      <alignment horizontal="left" wrapText="1"/>
      <protection locked="0"/>
    </xf>
    <xf numFmtId="0" fontId="17" fillId="0" borderId="56" xfId="0" applyFont="1" applyBorder="1" applyAlignment="1"/>
    <xf numFmtId="0" fontId="1" fillId="0" borderId="56" xfId="0" applyFont="1" applyBorder="1" applyAlignment="1"/>
    <xf numFmtId="2" fontId="1" fillId="0" borderId="56" xfId="0" applyNumberFormat="1" applyFont="1" applyBorder="1" applyAlignment="1"/>
    <xf numFmtId="2" fontId="0" fillId="0" borderId="56" xfId="0" applyNumberFormat="1" applyBorder="1" applyAlignment="1"/>
    <xf numFmtId="0" fontId="0" fillId="0" borderId="28" xfId="0" applyBorder="1" applyAlignment="1"/>
    <xf numFmtId="0" fontId="0" fillId="0" borderId="29" xfId="0" applyBorder="1" applyAlignment="1"/>
    <xf numFmtId="0" fontId="0" fillId="0" borderId="30" xfId="0" applyBorder="1" applyAlignment="1"/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30" xfId="0" applyFont="1" applyBorder="1" applyAlignment="1"/>
    <xf numFmtId="0" fontId="1" fillId="0" borderId="15" xfId="0" applyFont="1" applyBorder="1" applyAlignment="1"/>
    <xf numFmtId="0" fontId="0" fillId="0" borderId="15" xfId="0" applyBorder="1" applyAlignment="1"/>
    <xf numFmtId="0" fontId="0" fillId="0" borderId="52" xfId="0" applyBorder="1" applyAlignment="1"/>
    <xf numFmtId="0" fontId="0" fillId="0" borderId="53" xfId="0" applyBorder="1" applyAlignment="1"/>
    <xf numFmtId="0" fontId="0" fillId="0" borderId="54" xfId="0" applyBorder="1" applyAlignment="1"/>
    <xf numFmtId="0" fontId="1" fillId="0" borderId="52" xfId="0" applyFont="1" applyBorder="1" applyAlignment="1"/>
    <xf numFmtId="0" fontId="1" fillId="0" borderId="53" xfId="0" applyFont="1" applyBorder="1" applyAlignment="1"/>
    <xf numFmtId="0" fontId="1" fillId="0" borderId="54" xfId="0" applyFont="1" applyBorder="1" applyAlignment="1"/>
    <xf numFmtId="0" fontId="1" fillId="0" borderId="55" xfId="0" applyFont="1" applyBorder="1" applyAlignment="1"/>
    <xf numFmtId="0" fontId="0" fillId="0" borderId="55" xfId="0" applyBorder="1" applyAlignment="1"/>
    <xf numFmtId="0" fontId="17" fillId="4" borderId="28" xfId="0" applyFont="1" applyFill="1" applyBorder="1" applyAlignment="1" applyProtection="1"/>
    <xf numFmtId="0" fontId="17" fillId="4" borderId="29" xfId="0" applyFont="1" applyFill="1" applyBorder="1" applyAlignment="1" applyProtection="1"/>
    <xf numFmtId="0" fontId="17" fillId="4" borderId="30" xfId="0" applyFont="1" applyFill="1" applyBorder="1" applyAlignment="1" applyProtection="1"/>
    <xf numFmtId="2" fontId="1" fillId="4" borderId="28" xfId="0" applyNumberFormat="1" applyFont="1" applyFill="1" applyBorder="1" applyAlignment="1" applyProtection="1"/>
    <xf numFmtId="2" fontId="1" fillId="4" borderId="29" xfId="0" applyNumberFormat="1" applyFont="1" applyFill="1" applyBorder="1" applyAlignment="1" applyProtection="1"/>
    <xf numFmtId="2" fontId="1" fillId="4" borderId="30" xfId="0" applyNumberFormat="1" applyFont="1" applyFill="1" applyBorder="1" applyAlignment="1" applyProtection="1"/>
    <xf numFmtId="2" fontId="1" fillId="4" borderId="15" xfId="0" applyNumberFormat="1" applyFont="1" applyFill="1" applyBorder="1" applyAlignment="1" applyProtection="1"/>
    <xf numFmtId="2" fontId="0" fillId="4" borderId="15" xfId="0" applyNumberFormat="1" applyFill="1" applyBorder="1" applyAlignment="1" applyProtection="1"/>
    <xf numFmtId="0" fontId="0" fillId="4" borderId="28" xfId="0" applyFill="1" applyBorder="1" applyAlignment="1" applyProtection="1"/>
    <xf numFmtId="0" fontId="0" fillId="4" borderId="29" xfId="0" applyFill="1" applyBorder="1" applyAlignment="1" applyProtection="1"/>
    <xf numFmtId="0" fontId="0" fillId="4" borderId="30" xfId="0" applyFill="1" applyBorder="1" applyAlignment="1" applyProtection="1"/>
    <xf numFmtId="0" fontId="0" fillId="4" borderId="28" xfId="0" applyFill="1" applyBorder="1" applyAlignment="1" applyProtection="1">
      <alignment horizontal="left" vertical="top" wrapText="1"/>
    </xf>
    <xf numFmtId="0" fontId="0" fillId="4" borderId="29" xfId="0" applyFill="1" applyBorder="1" applyAlignment="1" applyProtection="1">
      <alignment horizontal="left" vertical="top"/>
    </xf>
    <xf numFmtId="0" fontId="0" fillId="4" borderId="30" xfId="0" applyFill="1" applyBorder="1" applyAlignment="1" applyProtection="1">
      <alignment horizontal="left" vertical="top"/>
    </xf>
    <xf numFmtId="2" fontId="1" fillId="4" borderId="28" xfId="0" applyNumberFormat="1" applyFont="1" applyFill="1" applyBorder="1" applyAlignment="1" applyProtection="1">
      <alignment wrapText="1"/>
    </xf>
    <xf numFmtId="0" fontId="0" fillId="0" borderId="29" xfId="0" applyBorder="1" applyAlignment="1" applyProtection="1">
      <alignment wrapText="1"/>
    </xf>
    <xf numFmtId="0" fontId="0" fillId="0" borderId="30" xfId="0" applyBorder="1" applyAlignment="1" applyProtection="1">
      <alignment wrapText="1"/>
    </xf>
    <xf numFmtId="0" fontId="1" fillId="4" borderId="15" xfId="0" applyFont="1" applyFill="1" applyBorder="1" applyAlignment="1" applyProtection="1">
      <alignment wrapText="1"/>
    </xf>
    <xf numFmtId="0" fontId="0" fillId="4" borderId="15" xfId="0" applyFill="1" applyBorder="1" applyAlignment="1" applyProtection="1">
      <alignment wrapText="1"/>
    </xf>
    <xf numFmtId="0" fontId="1" fillId="4" borderId="28" xfId="0" applyFont="1" applyFill="1" applyBorder="1" applyAlignment="1" applyProtection="1">
      <alignment wrapText="1"/>
    </xf>
    <xf numFmtId="0" fontId="2" fillId="0" borderId="24" xfId="0" applyFont="1" applyBorder="1" applyAlignment="1"/>
    <xf numFmtId="0" fontId="0" fillId="0" borderId="16" xfId="0" applyBorder="1" applyAlignment="1"/>
    <xf numFmtId="0" fontId="0" fillId="0" borderId="25" xfId="0" applyBorder="1" applyAlignment="1"/>
    <xf numFmtId="0" fontId="1" fillId="0" borderId="26" xfId="0" applyFont="1" applyBorder="1" applyAlignment="1"/>
    <xf numFmtId="0" fontId="0" fillId="0" borderId="14" xfId="0" applyBorder="1" applyAlignment="1"/>
    <xf numFmtId="0" fontId="0" fillId="0" borderId="27" xfId="0" applyBorder="1" applyAlignment="1"/>
    <xf numFmtId="0" fontId="2" fillId="0" borderId="42" xfId="0" applyFont="1" applyBorder="1" applyAlignment="1"/>
    <xf numFmtId="0" fontId="1" fillId="0" borderId="43" xfId="0" applyFont="1" applyBorder="1" applyAlignment="1"/>
    <xf numFmtId="0" fontId="1" fillId="0" borderId="44" xfId="0" applyFont="1" applyBorder="1" applyAlignment="1"/>
    <xf numFmtId="0" fontId="1" fillId="0" borderId="42" xfId="0" applyFont="1" applyBorder="1" applyAlignment="1"/>
    <xf numFmtId="0" fontId="1" fillId="0" borderId="45" xfId="0" applyFont="1" applyBorder="1" applyAlignment="1">
      <alignment wrapText="1"/>
    </xf>
    <xf numFmtId="0" fontId="0" fillId="0" borderId="45" xfId="0" applyBorder="1" applyAlignment="1"/>
    <xf numFmtId="0" fontId="1" fillId="0" borderId="0" xfId="0" applyFont="1" applyBorder="1" applyAlignment="1"/>
    <xf numFmtId="0" fontId="0" fillId="0" borderId="0" xfId="0" applyBorder="1" applyAlignment="1"/>
    <xf numFmtId="0" fontId="17" fillId="4" borderId="42" xfId="0" applyFont="1" applyFill="1" applyBorder="1" applyAlignment="1" applyProtection="1"/>
    <xf numFmtId="0" fontId="17" fillId="4" borderId="43" xfId="0" applyFont="1" applyFill="1" applyBorder="1" applyAlignment="1" applyProtection="1"/>
    <xf numFmtId="0" fontId="17" fillId="4" borderId="44" xfId="0" applyFont="1" applyFill="1" applyBorder="1" applyAlignment="1" applyProtection="1"/>
    <xf numFmtId="2" fontId="1" fillId="4" borderId="42" xfId="0" applyNumberFormat="1" applyFont="1" applyFill="1" applyBorder="1" applyAlignment="1" applyProtection="1"/>
    <xf numFmtId="2" fontId="1" fillId="4" borderId="43" xfId="0" applyNumberFormat="1" applyFont="1" applyFill="1" applyBorder="1" applyAlignment="1" applyProtection="1"/>
    <xf numFmtId="2" fontId="1" fillId="4" borderId="44" xfId="0" applyNumberFormat="1" applyFont="1" applyFill="1" applyBorder="1" applyAlignment="1" applyProtection="1"/>
    <xf numFmtId="0" fontId="1" fillId="4" borderId="45" xfId="0" applyFont="1" applyFill="1" applyBorder="1" applyAlignment="1" applyProtection="1"/>
    <xf numFmtId="0" fontId="0" fillId="4" borderId="45" xfId="0" applyFill="1" applyBorder="1" applyAlignment="1" applyProtection="1"/>
    <xf numFmtId="0" fontId="2" fillId="0" borderId="45" xfId="0" applyFont="1" applyBorder="1" applyAlignment="1"/>
    <xf numFmtId="0" fontId="17" fillId="0" borderId="45" xfId="0" applyFont="1" applyBorder="1" applyAlignment="1"/>
    <xf numFmtId="0" fontId="1" fillId="0" borderId="46" xfId="0" applyFont="1" applyBorder="1" applyAlignment="1">
      <alignment wrapText="1"/>
    </xf>
    <xf numFmtId="0" fontId="0" fillId="0" borderId="47" xfId="0" applyBorder="1" applyAlignment="1"/>
    <xf numFmtId="0" fontId="0" fillId="0" borderId="46" xfId="0" applyBorder="1" applyAlignment="1"/>
    <xf numFmtId="0" fontId="1" fillId="0" borderId="24" xfId="0" applyFont="1" applyBorder="1" applyAlignment="1"/>
    <xf numFmtId="0" fontId="1" fillId="0" borderId="16" xfId="0" applyFont="1" applyBorder="1" applyAlignment="1"/>
    <xf numFmtId="0" fontId="1" fillId="0" borderId="25" xfId="0" applyFont="1" applyBorder="1" applyAlignment="1"/>
    <xf numFmtId="0" fontId="1" fillId="0" borderId="26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45" xfId="0" applyFont="1" applyBorder="1" applyAlignment="1"/>
    <xf numFmtId="0" fontId="0" fillId="4" borderId="42" xfId="0" applyFill="1" applyBorder="1" applyAlignment="1">
      <alignment wrapText="1"/>
    </xf>
    <xf numFmtId="0" fontId="0" fillId="4" borderId="43" xfId="0" applyFill="1" applyBorder="1" applyAlignment="1"/>
    <xf numFmtId="0" fontId="0" fillId="4" borderId="44" xfId="0" applyFill="1" applyBorder="1" applyAlignment="1"/>
    <xf numFmtId="0" fontId="11" fillId="4" borderId="46" xfId="0" applyFont="1" applyFill="1" applyBorder="1" applyAlignment="1" applyProtection="1">
      <alignment vertical="top" wrapText="1"/>
      <protection locked="0"/>
    </xf>
    <xf numFmtId="0" fontId="19" fillId="0" borderId="0" xfId="0" applyFont="1" applyBorder="1" applyAlignment="1" applyProtection="1">
      <alignment vertical="top" wrapText="1"/>
      <protection locked="0"/>
    </xf>
    <xf numFmtId="0" fontId="19" fillId="0" borderId="47" xfId="0" applyFont="1" applyBorder="1" applyAlignment="1" applyProtection="1">
      <alignment vertical="top" wrapText="1"/>
      <protection locked="0"/>
    </xf>
    <xf numFmtId="0" fontId="19" fillId="0" borderId="46" xfId="0" applyFont="1" applyBorder="1" applyAlignment="1" applyProtection="1">
      <alignment vertical="top" wrapText="1"/>
      <protection locked="0"/>
    </xf>
    <xf numFmtId="0" fontId="11" fillId="4" borderId="24" xfId="0" applyFont="1" applyFill="1" applyBorder="1" applyAlignment="1" applyProtection="1">
      <alignment horizontal="left" vertical="top" wrapText="1"/>
      <protection locked="0"/>
    </xf>
    <xf numFmtId="0" fontId="11" fillId="4" borderId="16" xfId="0" applyFont="1" applyFill="1" applyBorder="1" applyAlignment="1" applyProtection="1">
      <alignment horizontal="left" vertical="top" wrapText="1"/>
      <protection locked="0"/>
    </xf>
    <xf numFmtId="0" fontId="11" fillId="4" borderId="25" xfId="0" applyFont="1" applyFill="1" applyBorder="1" applyAlignment="1" applyProtection="1">
      <alignment horizontal="left" vertical="top" wrapText="1"/>
      <protection locked="0"/>
    </xf>
    <xf numFmtId="0" fontId="11" fillId="4" borderId="46" xfId="0" applyFont="1" applyFill="1" applyBorder="1" applyAlignment="1" applyProtection="1">
      <alignment horizontal="left" vertical="top" wrapText="1"/>
      <protection locked="0"/>
    </xf>
    <xf numFmtId="0" fontId="11" fillId="4" borderId="0" xfId="0" applyFont="1" applyFill="1" applyBorder="1" applyAlignment="1" applyProtection="1">
      <alignment horizontal="left" vertical="top" wrapText="1"/>
      <protection locked="0"/>
    </xf>
    <xf numFmtId="0" fontId="11" fillId="4" borderId="47" xfId="0" applyFont="1" applyFill="1" applyBorder="1" applyAlignment="1" applyProtection="1">
      <alignment horizontal="left" vertical="top" wrapText="1"/>
      <protection locked="0"/>
    </xf>
    <xf numFmtId="0" fontId="11" fillId="4" borderId="26" xfId="0" applyFont="1" applyFill="1" applyBorder="1" applyAlignment="1" applyProtection="1">
      <alignment horizontal="left" vertical="top" wrapText="1"/>
      <protection locked="0"/>
    </xf>
    <xf numFmtId="0" fontId="11" fillId="4" borderId="14" xfId="0" applyFont="1" applyFill="1" applyBorder="1" applyAlignment="1" applyProtection="1">
      <alignment horizontal="left" vertical="top" wrapText="1"/>
      <protection locked="0"/>
    </xf>
    <xf numFmtId="0" fontId="11" fillId="4" borderId="27" xfId="0" applyFont="1" applyFill="1" applyBorder="1" applyAlignment="1" applyProtection="1">
      <alignment horizontal="left" vertical="top" wrapText="1"/>
      <protection locked="0"/>
    </xf>
    <xf numFmtId="0" fontId="17" fillId="0" borderId="24" xfId="0" applyFont="1" applyBorder="1" applyAlignment="1">
      <alignment horizontal="center" wrapText="1"/>
    </xf>
    <xf numFmtId="0" fontId="17" fillId="0" borderId="16" xfId="0" applyFont="1" applyBorder="1" applyAlignment="1">
      <alignment horizontal="center"/>
    </xf>
    <xf numFmtId="0" fontId="17" fillId="0" borderId="25" xfId="0" applyFont="1" applyBorder="1" applyAlignment="1">
      <alignment horizontal="center"/>
    </xf>
    <xf numFmtId="0" fontId="17" fillId="0" borderId="46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47" xfId="0" applyFont="1" applyBorder="1" applyAlignment="1">
      <alignment horizontal="center"/>
    </xf>
    <xf numFmtId="0" fontId="17" fillId="0" borderId="26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7" fillId="0" borderId="27" xfId="0" applyFont="1" applyBorder="1" applyAlignment="1">
      <alignment horizontal="center"/>
    </xf>
    <xf numFmtId="0" fontId="2" fillId="0" borderId="24" xfId="0" applyFont="1" applyBorder="1" applyAlignment="1">
      <alignment horizontal="center" wrapText="1"/>
    </xf>
    <xf numFmtId="49" fontId="1" fillId="0" borderId="15" xfId="0" applyNumberFormat="1" applyFont="1" applyFill="1" applyBorder="1" applyAlignment="1">
      <alignment horizontal="left" vertical="top" wrapText="1"/>
    </xf>
    <xf numFmtId="0" fontId="0" fillId="0" borderId="15" xfId="0" applyBorder="1" applyAlignment="1">
      <alignment horizontal="left"/>
    </xf>
    <xf numFmtId="49" fontId="2" fillId="0" borderId="15" xfId="0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wrapText="1"/>
    </xf>
    <xf numFmtId="0" fontId="17" fillId="0" borderId="15" xfId="0" applyFont="1" applyBorder="1" applyAlignment="1">
      <alignment horizontal="center"/>
    </xf>
    <xf numFmtId="0" fontId="2" fillId="0" borderId="23" xfId="0" applyFont="1" applyBorder="1" applyAlignment="1"/>
    <xf numFmtId="0" fontId="17" fillId="0" borderId="23" xfId="0" applyFont="1" applyBorder="1" applyAlignment="1"/>
    <xf numFmtId="0" fontId="1" fillId="0" borderId="23" xfId="0" applyFont="1" applyBorder="1" applyAlignment="1"/>
    <xf numFmtId="0" fontId="0" fillId="0" borderId="23" xfId="0" applyBorder="1" applyAlignment="1"/>
    <xf numFmtId="2" fontId="1" fillId="0" borderId="23" xfId="0" applyNumberFormat="1" applyFont="1" applyBorder="1" applyAlignment="1"/>
    <xf numFmtId="2" fontId="0" fillId="0" borderId="23" xfId="0" applyNumberFormat="1" applyBorder="1" applyAlignment="1"/>
    <xf numFmtId="2" fontId="11" fillId="4" borderId="28" xfId="0" applyNumberFormat="1" applyFont="1" applyFill="1" applyBorder="1" applyAlignment="1" applyProtection="1">
      <protection locked="0"/>
    </xf>
    <xf numFmtId="2" fontId="11" fillId="4" borderId="29" xfId="0" applyNumberFormat="1" applyFont="1" applyFill="1" applyBorder="1" applyAlignment="1" applyProtection="1">
      <protection locked="0"/>
    </xf>
    <xf numFmtId="2" fontId="11" fillId="4" borderId="30" xfId="0" applyNumberFormat="1" applyFont="1" applyFill="1" applyBorder="1" applyAlignment="1" applyProtection="1">
      <protection locked="0"/>
    </xf>
    <xf numFmtId="49" fontId="2" fillId="0" borderId="55" xfId="0" applyNumberFormat="1" applyFont="1" applyFill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2" fillId="5" borderId="60" xfId="0" applyFont="1" applyFill="1" applyBorder="1" applyAlignment="1" applyProtection="1">
      <alignment horizontal="left" vertical="center"/>
      <protection locked="0"/>
    </xf>
    <xf numFmtId="0" fontId="0" fillId="4" borderId="61" xfId="0" applyFill="1" applyBorder="1" applyAlignment="1">
      <alignment vertical="center"/>
    </xf>
    <xf numFmtId="0" fontId="1" fillId="0" borderId="46" xfId="0" applyFont="1" applyBorder="1" applyAlignment="1"/>
    <xf numFmtId="0" fontId="0" fillId="0" borderId="26" xfId="0" applyBorder="1" applyAlignment="1"/>
    <xf numFmtId="0" fontId="11" fillId="4" borderId="52" xfId="0" applyFont="1" applyFill="1" applyBorder="1" applyAlignment="1" applyProtection="1">
      <alignment vertical="top" wrapText="1"/>
      <protection locked="0"/>
    </xf>
    <xf numFmtId="0" fontId="19" fillId="4" borderId="53" xfId="0" applyFont="1" applyFill="1" applyBorder="1" applyAlignment="1" applyProtection="1">
      <alignment vertical="top" wrapText="1"/>
      <protection locked="0"/>
    </xf>
    <xf numFmtId="0" fontId="19" fillId="4" borderId="54" xfId="0" applyFont="1" applyFill="1" applyBorder="1" applyAlignment="1" applyProtection="1">
      <alignment vertical="top" wrapText="1"/>
      <protection locked="0"/>
    </xf>
    <xf numFmtId="0" fontId="19" fillId="4" borderId="0" xfId="0" applyFont="1" applyFill="1" applyBorder="1" applyAlignment="1" applyProtection="1">
      <alignment vertical="top" wrapText="1"/>
      <protection locked="0"/>
    </xf>
    <xf numFmtId="0" fontId="19" fillId="4" borderId="47" xfId="0" applyFont="1" applyFill="1" applyBorder="1" applyAlignment="1" applyProtection="1">
      <alignment vertical="top" wrapText="1"/>
      <protection locked="0"/>
    </xf>
    <xf numFmtId="0" fontId="19" fillId="4" borderId="66" xfId="0" applyFont="1" applyFill="1" applyBorder="1" applyAlignment="1" applyProtection="1">
      <alignment vertical="top" wrapText="1"/>
      <protection locked="0"/>
    </xf>
    <xf numFmtId="0" fontId="19" fillId="4" borderId="65" xfId="0" applyFont="1" applyFill="1" applyBorder="1" applyAlignment="1" applyProtection="1">
      <alignment vertical="top" wrapText="1"/>
      <protection locked="0"/>
    </xf>
    <xf numFmtId="0" fontId="19" fillId="4" borderId="67" xfId="0" applyFont="1" applyFill="1" applyBorder="1" applyAlignment="1" applyProtection="1">
      <alignment vertical="top" wrapText="1"/>
      <protection locked="0"/>
    </xf>
    <xf numFmtId="0" fontId="2" fillId="0" borderId="52" xfId="0" applyFont="1" applyFill="1" applyBorder="1" applyAlignment="1" applyProtection="1">
      <alignment horizontal="left" vertical="center"/>
      <protection locked="0"/>
    </xf>
    <xf numFmtId="0" fontId="0" fillId="0" borderId="65" xfId="0" applyBorder="1" applyAlignment="1"/>
    <xf numFmtId="14" fontId="11" fillId="2" borderId="1" xfId="0" applyNumberFormat="1" applyFont="1" applyFill="1" applyBorder="1" applyAlignment="1" applyProtection="1">
      <alignment horizontal="center"/>
      <protection locked="0"/>
    </xf>
    <xf numFmtId="4" fontId="2" fillId="0" borderId="70" xfId="0" applyNumberFormat="1" applyFont="1" applyFill="1" applyBorder="1" applyAlignment="1" applyProtection="1">
      <alignment vertical="center"/>
    </xf>
    <xf numFmtId="4" fontId="2" fillId="0" borderId="17" xfId="0" applyNumberFormat="1" applyFont="1" applyFill="1" applyBorder="1" applyAlignment="1" applyProtection="1">
      <alignment vertical="center"/>
    </xf>
    <xf numFmtId="4" fontId="11" fillId="2" borderId="64" xfId="0" applyNumberFormat="1" applyFont="1" applyFill="1" applyBorder="1" applyAlignment="1" applyProtection="1">
      <protection locked="0"/>
    </xf>
    <xf numFmtId="4" fontId="15" fillId="0" borderId="18" xfId="0" applyNumberFormat="1" applyFont="1" applyFill="1" applyBorder="1" applyAlignment="1"/>
    <xf numFmtId="49" fontId="15" fillId="0" borderId="8" xfId="0" applyNumberFormat="1" applyFont="1" applyBorder="1" applyAlignment="1"/>
    <xf numFmtId="49" fontId="15" fillId="0" borderId="9" xfId="0" applyNumberFormat="1" applyFont="1" applyBorder="1" applyAlignment="1"/>
    <xf numFmtId="0" fontId="11" fillId="2" borderId="22" xfId="0" applyFont="1" applyFill="1" applyBorder="1" applyAlignment="1" applyProtection="1">
      <alignment horizontal="left" wrapText="1"/>
      <protection locked="0"/>
    </xf>
    <xf numFmtId="14" fontId="11" fillId="2" borderId="22" xfId="0" applyNumberFormat="1" applyFont="1" applyFill="1" applyBorder="1" applyAlignment="1" applyProtection="1">
      <alignment horizontal="right"/>
      <protection locked="0"/>
    </xf>
    <xf numFmtId="0" fontId="11" fillId="2" borderId="22" xfId="0" applyFont="1" applyFill="1" applyBorder="1" applyAlignment="1" applyProtection="1">
      <alignment horizontal="left"/>
      <protection locked="0"/>
    </xf>
    <xf numFmtId="0" fontId="11" fillId="2" borderId="36" xfId="0" applyFont="1" applyFill="1" applyBorder="1" applyProtection="1">
      <protection locked="0"/>
    </xf>
    <xf numFmtId="0" fontId="11" fillId="2" borderId="37" xfId="0" applyFont="1" applyFill="1" applyBorder="1" applyProtection="1">
      <protection locked="0"/>
    </xf>
    <xf numFmtId="0" fontId="11" fillId="2" borderId="12" xfId="0" applyFont="1" applyFill="1" applyBorder="1" applyAlignment="1" applyProtection="1">
      <alignment horizontal="left"/>
      <protection locked="0"/>
    </xf>
    <xf numFmtId="4" fontId="11" fillId="2" borderId="75" xfId="0" applyNumberFormat="1" applyFont="1" applyFill="1" applyBorder="1" applyAlignment="1" applyProtection="1">
      <protection locked="0"/>
    </xf>
    <xf numFmtId="49" fontId="15" fillId="0" borderId="7" xfId="0" applyNumberFormat="1" applyFont="1" applyBorder="1" applyAlignment="1"/>
    <xf numFmtId="49" fontId="15" fillId="0" borderId="0" xfId="0" applyNumberFormat="1" applyFont="1" applyBorder="1" applyAlignment="1"/>
    <xf numFmtId="4" fontId="11" fillId="2" borderId="12" xfId="0" applyNumberFormat="1" applyFont="1" applyFill="1" applyBorder="1" applyAlignment="1" applyProtection="1">
      <protection locked="0"/>
    </xf>
    <xf numFmtId="4" fontId="15" fillId="0" borderId="71" xfId="0" applyNumberFormat="1" applyFont="1" applyFill="1" applyBorder="1" applyAlignment="1">
      <alignment horizontal="right" vertical="center"/>
    </xf>
    <xf numFmtId="4" fontId="15" fillId="0" borderId="72" xfId="0" applyNumberFormat="1" applyFont="1" applyFill="1" applyBorder="1" applyAlignment="1">
      <alignment horizontal="right" vertical="center"/>
    </xf>
    <xf numFmtId="4" fontId="15" fillId="0" borderId="73" xfId="0" applyNumberFormat="1" applyFont="1" applyFill="1" applyBorder="1" applyAlignment="1">
      <alignment horizontal="right" vertical="center"/>
    </xf>
    <xf numFmtId="0" fontId="11" fillId="2" borderId="69" xfId="0" applyFont="1" applyFill="1" applyBorder="1" applyAlignment="1" applyProtection="1">
      <alignment horizontal="left"/>
      <protection locked="0"/>
    </xf>
    <xf numFmtId="4" fontId="11" fillId="2" borderId="69" xfId="0" applyNumberFormat="1" applyFont="1" applyFill="1" applyBorder="1" applyAlignment="1" applyProtection="1">
      <protection locked="0"/>
    </xf>
    <xf numFmtId="4" fontId="2" fillId="0" borderId="17" xfId="0" applyNumberFormat="1" applyFont="1" applyFill="1" applyBorder="1" applyAlignment="1"/>
    <xf numFmtId="4" fontId="2" fillId="0" borderId="17" xfId="0" applyNumberFormat="1" applyFont="1" applyFill="1" applyBorder="1" applyAlignment="1">
      <alignment vertical="center"/>
    </xf>
    <xf numFmtId="4" fontId="2" fillId="0" borderId="70" xfId="0" applyNumberFormat="1" applyFont="1" applyFill="1" applyBorder="1" applyAlignment="1">
      <alignment vertical="center"/>
    </xf>
    <xf numFmtId="4" fontId="2" fillId="0" borderId="74" xfId="0" applyNumberFormat="1" applyFont="1" applyBorder="1" applyAlignment="1"/>
    <xf numFmtId="4" fontId="11" fillId="2" borderId="20" xfId="0" applyNumberFormat="1" applyFont="1" applyFill="1" applyBorder="1" applyAlignment="1" applyProtection="1">
      <protection locked="0"/>
    </xf>
    <xf numFmtId="4" fontId="11" fillId="2" borderId="22" xfId="0" applyNumberFormat="1" applyFont="1" applyFill="1" applyBorder="1" applyAlignment="1" applyProtection="1">
      <protection locked="0"/>
    </xf>
  </cellXfs>
  <cellStyles count="2">
    <cellStyle name="Euro" xfId="1" xr:uid="{00000000-0005-0000-0000-000000000000}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CF305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F1C1B"/>
    </indexedColors>
    <mruColors>
      <color rgb="FFFFFF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26889</xdr:colOff>
      <xdr:row>604</xdr:row>
      <xdr:rowOff>172872</xdr:rowOff>
    </xdr:from>
    <xdr:to>
      <xdr:col>21</xdr:col>
      <xdr:colOff>132717</xdr:colOff>
      <xdr:row>607</xdr:row>
      <xdr:rowOff>9239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47EFBB5C-CF58-4462-AA0B-4E120FB0635D}"/>
            </a:ext>
          </a:extLst>
        </xdr:cNvPr>
        <xdr:cNvSpPr txBox="1"/>
      </xdr:nvSpPr>
      <xdr:spPr>
        <a:xfrm rot="20235111">
          <a:off x="3092207" y="69878554"/>
          <a:ext cx="1543237" cy="3818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          Ausfüllbeispiel</a:t>
          </a:r>
        </a:p>
      </xdr:txBody>
    </xdr:sp>
    <xdr:clientData/>
  </xdr:twoCellAnchor>
  <xdr:twoCellAnchor>
    <xdr:from>
      <xdr:col>11</xdr:col>
      <xdr:colOff>215900</xdr:colOff>
      <xdr:row>613</xdr:row>
      <xdr:rowOff>0</xdr:rowOff>
    </xdr:from>
    <xdr:to>
      <xdr:col>19</xdr:col>
      <xdr:colOff>187930</xdr:colOff>
      <xdr:row>614</xdr:row>
      <xdr:rowOff>122495</xdr:rowOff>
    </xdr:to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466FB276-F80C-415C-A504-04C1F86D144A}"/>
            </a:ext>
          </a:extLst>
        </xdr:cNvPr>
        <xdr:cNvSpPr txBox="1"/>
      </xdr:nvSpPr>
      <xdr:spPr>
        <a:xfrm rot="20104757">
          <a:off x="2508250" y="73215500"/>
          <a:ext cx="1845280" cy="30664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             Ausfüllbeispiel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indexed="10"/>
  </sheetPr>
  <dimension ref="A1:BI770"/>
  <sheetViews>
    <sheetView tabSelected="1" topLeftCell="A209" zoomScale="110" zoomScaleNormal="110" workbookViewId="0">
      <selection activeCell="O218" sqref="O218:S218"/>
    </sheetView>
  </sheetViews>
  <sheetFormatPr baseColWidth="10" defaultColWidth="11.125" defaultRowHeight="14.25" customHeight="1" x14ac:dyDescent="0.2"/>
  <cols>
    <col min="1" max="1" width="3.375" style="1" customWidth="1"/>
    <col min="2" max="11" width="2.625" style="1" customWidth="1"/>
    <col min="12" max="12" width="3.125" style="1" customWidth="1"/>
    <col min="13" max="13" width="4.875" style="1" customWidth="1"/>
    <col min="14" max="18" width="2.625" style="1" customWidth="1"/>
    <col min="19" max="19" width="3.125" style="1" customWidth="1"/>
    <col min="20" max="29" width="2.625" style="1" customWidth="1"/>
    <col min="30" max="30" width="3.75" style="1" customWidth="1"/>
    <col min="31" max="60" width="2.625" style="1" customWidth="1"/>
    <col min="61" max="16384" width="11.125" style="1"/>
  </cols>
  <sheetData>
    <row r="1" spans="1:61" ht="14.25" customHeight="1" x14ac:dyDescent="0.25">
      <c r="A1" s="41" t="s">
        <v>272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8"/>
    </row>
    <row r="2" spans="1:61" ht="15" customHeight="1" x14ac:dyDescent="0.2">
      <c r="A2" s="157"/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</row>
    <row r="3" spans="1:61" ht="15" customHeight="1" x14ac:dyDescent="0.2">
      <c r="A3" s="157"/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</row>
    <row r="4" spans="1:61" ht="15" customHeight="1" x14ac:dyDescent="0.2">
      <c r="A4" s="296"/>
      <c r="B4" s="296"/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6"/>
      <c r="N4" s="296"/>
      <c r="O4" s="296"/>
      <c r="P4" s="296"/>
      <c r="Q4" s="296"/>
      <c r="R4" s="296"/>
      <c r="S4" s="296"/>
      <c r="T4" s="296"/>
      <c r="U4" s="18"/>
      <c r="V4" s="18"/>
      <c r="W4" s="18"/>
      <c r="X4" s="18"/>
      <c r="Y4" s="18"/>
      <c r="Z4" s="297"/>
      <c r="AA4" s="297"/>
      <c r="AB4" s="297"/>
      <c r="AC4" s="297"/>
      <c r="AD4" s="297"/>
      <c r="AE4" s="3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</row>
    <row r="5" spans="1:61" s="4" customFormat="1" ht="15" customHeight="1" x14ac:dyDescent="0.2">
      <c r="A5" s="296"/>
      <c r="B5" s="296"/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50"/>
      <c r="V5" s="50"/>
      <c r="W5" s="50"/>
      <c r="X5" s="50"/>
      <c r="Y5" s="52" t="s">
        <v>0</v>
      </c>
      <c r="Z5" s="297"/>
      <c r="AA5" s="297"/>
      <c r="AB5" s="297"/>
      <c r="AC5" s="297"/>
      <c r="AD5" s="297"/>
      <c r="AE5" s="5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</row>
    <row r="6" spans="1:61" s="4" customFormat="1" ht="15" customHeight="1" x14ac:dyDescent="0.2">
      <c r="A6" s="99"/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100"/>
      <c r="V6" s="100"/>
      <c r="W6" s="100"/>
      <c r="X6" s="100"/>
      <c r="Y6" s="101"/>
      <c r="Z6" s="102"/>
      <c r="AA6" s="102"/>
      <c r="AB6" s="102"/>
      <c r="AC6" s="102"/>
      <c r="AD6" s="102"/>
      <c r="AE6" s="5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</row>
    <row r="7" spans="1:61" ht="14.2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3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</row>
    <row r="8" spans="1:61" s="2" customFormat="1" ht="13.35" customHeight="1" x14ac:dyDescent="0.25">
      <c r="A8" s="6" t="s">
        <v>1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</row>
    <row r="9" spans="1:61" ht="14.25" customHeight="1" x14ac:dyDescent="0.25">
      <c r="A9" s="6" t="s">
        <v>2</v>
      </c>
      <c r="B9" s="6"/>
      <c r="C9" s="6"/>
      <c r="D9" s="6"/>
      <c r="E9" s="6"/>
      <c r="F9" s="6"/>
      <c r="G9" s="6"/>
      <c r="H9" s="6"/>
      <c r="I9" s="53"/>
      <c r="J9" s="6"/>
      <c r="K9" s="8"/>
      <c r="L9" s="8"/>
      <c r="M9" s="8"/>
      <c r="N9" s="8"/>
      <c r="O9" s="8"/>
      <c r="P9" s="8"/>
      <c r="Q9" s="8"/>
      <c r="R9" s="7"/>
      <c r="S9" s="7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3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</row>
    <row r="10" spans="1:61" ht="14.25" customHeight="1" x14ac:dyDescent="0.25">
      <c r="A10" s="6" t="s">
        <v>3</v>
      </c>
      <c r="B10" s="6"/>
      <c r="C10" s="6"/>
      <c r="D10" s="6"/>
      <c r="E10" s="6"/>
      <c r="F10" s="6"/>
      <c r="G10" s="6"/>
      <c r="H10" s="6"/>
      <c r="I10" s="6"/>
      <c r="J10" s="6"/>
      <c r="K10" s="8"/>
      <c r="L10" s="8"/>
      <c r="M10" s="8"/>
      <c r="N10" s="8"/>
      <c r="O10" s="8"/>
      <c r="P10" s="8"/>
      <c r="Q10" s="8"/>
      <c r="R10" s="9"/>
      <c r="S10" s="9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</row>
    <row r="11" spans="1:61" ht="14.25" customHeight="1" x14ac:dyDescent="0.25">
      <c r="A11" s="6" t="s">
        <v>4</v>
      </c>
      <c r="B11" s="6"/>
      <c r="C11" s="6"/>
      <c r="D11" s="6"/>
      <c r="E11" s="6"/>
      <c r="F11" s="6"/>
      <c r="G11" s="6"/>
      <c r="H11" s="6"/>
      <c r="I11" s="6"/>
      <c r="J11" s="6"/>
      <c r="K11" s="8"/>
      <c r="L11" s="8"/>
      <c r="M11" s="8"/>
      <c r="N11" s="8"/>
      <c r="O11" s="8"/>
      <c r="P11" s="8"/>
      <c r="Q11" s="8"/>
      <c r="R11" s="7"/>
      <c r="S11" s="7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</row>
    <row r="12" spans="1:61" ht="14.25" customHeight="1" x14ac:dyDescent="0.25">
      <c r="A12" s="6" t="s">
        <v>5</v>
      </c>
      <c r="B12" s="6"/>
      <c r="C12" s="6"/>
      <c r="D12" s="6"/>
      <c r="E12" s="6"/>
      <c r="F12" s="6"/>
      <c r="G12" s="6"/>
      <c r="H12" s="6"/>
      <c r="I12" s="6"/>
      <c r="J12" s="6"/>
      <c r="K12" s="8"/>
      <c r="L12" s="8"/>
      <c r="M12" s="8"/>
      <c r="N12" s="8"/>
      <c r="O12" s="8"/>
      <c r="P12" s="8"/>
      <c r="Q12" s="8"/>
      <c r="R12" s="7"/>
      <c r="S12" s="7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</row>
    <row r="13" spans="1:61" ht="14.25" customHeight="1" x14ac:dyDescent="0.25">
      <c r="A13" s="6" t="s">
        <v>6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7"/>
      <c r="S13" s="7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</row>
    <row r="14" spans="1:61" ht="14.25" customHeight="1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7"/>
      <c r="S14" s="7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</row>
    <row r="15" spans="1:61" ht="14.25" customHeight="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7"/>
      <c r="S15" s="7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</row>
    <row r="16" spans="1:61" ht="14.25" customHeight="1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</row>
    <row r="17" spans="1:61" ht="16.5" customHeight="1" x14ac:dyDescent="0.25">
      <c r="A17" s="53" t="s">
        <v>7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54" t="s">
        <v>8</v>
      </c>
      <c r="Z17" s="137"/>
      <c r="AA17" s="137"/>
      <c r="AB17" s="137"/>
      <c r="AC17" s="137"/>
      <c r="AD17" s="137"/>
      <c r="AE17" s="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</row>
    <row r="18" spans="1:61" ht="16.5" customHeight="1" x14ac:dyDescent="0.25">
      <c r="A18" s="53" t="s">
        <v>10</v>
      </c>
      <c r="B18" s="55"/>
      <c r="C18" s="55"/>
      <c r="D18" s="55"/>
      <c r="E18" s="55"/>
      <c r="F18" s="55"/>
      <c r="G18" s="55"/>
      <c r="H18" s="6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</row>
    <row r="19" spans="1:61" ht="16.5" customHeight="1" x14ac:dyDescent="0.25">
      <c r="A19" s="53"/>
      <c r="B19" s="55"/>
      <c r="C19" s="55"/>
      <c r="D19" s="55"/>
      <c r="E19" s="55"/>
      <c r="F19" s="55"/>
      <c r="G19" s="55"/>
      <c r="H19" s="6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3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</row>
    <row r="20" spans="1:61" ht="14.25" customHeight="1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3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</row>
    <row r="21" spans="1:61" ht="14.25" customHeight="1" x14ac:dyDescent="0.2">
      <c r="A21" s="8" t="s">
        <v>11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3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</row>
    <row r="22" spans="1:61" ht="14.25" customHeight="1" x14ac:dyDescent="0.2">
      <c r="A22" s="70" t="s">
        <v>12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3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</row>
    <row r="23" spans="1:61" ht="14.25" customHeight="1" x14ac:dyDescent="0.2">
      <c r="A23" s="8" t="s">
        <v>163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3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</row>
    <row r="24" spans="1:61" ht="14.25" customHeight="1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3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</row>
    <row r="25" spans="1:61" ht="14.25" customHeight="1" x14ac:dyDescent="0.25">
      <c r="A25" s="53" t="s">
        <v>274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</row>
    <row r="26" spans="1:61" ht="14.25" customHeight="1" x14ac:dyDescent="0.25">
      <c r="A26" s="53" t="s">
        <v>273</v>
      </c>
      <c r="B26" s="8"/>
      <c r="C26" s="8"/>
      <c r="D26" s="8"/>
      <c r="E26" s="8"/>
      <c r="F26" s="8"/>
      <c r="G26" s="8"/>
      <c r="H26" s="8"/>
      <c r="I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</row>
    <row r="27" spans="1:61" ht="14.25" customHeight="1" x14ac:dyDescent="0.2">
      <c r="A27" s="8" t="s">
        <v>13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</row>
    <row r="28" spans="1:61" ht="14.25" customHeight="1" x14ac:dyDescent="0.2">
      <c r="A28" s="8" t="s">
        <v>14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</row>
    <row r="29" spans="1:61" ht="15" customHeight="1" x14ac:dyDescent="0.2">
      <c r="A29" s="18"/>
      <c r="B29" s="18"/>
      <c r="C29" s="157"/>
      <c r="D29" s="157"/>
      <c r="E29" s="157"/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  <c r="Q29" s="157"/>
      <c r="R29" s="157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</row>
    <row r="30" spans="1:61" ht="15" customHeight="1" x14ac:dyDescent="0.2">
      <c r="A30" s="18" t="s">
        <v>15</v>
      </c>
      <c r="B30" s="18"/>
      <c r="C30" s="157"/>
      <c r="D30" s="157"/>
      <c r="E30" s="157"/>
      <c r="F30" s="157"/>
      <c r="G30" s="157"/>
      <c r="H30" s="157"/>
      <c r="I30" s="157"/>
      <c r="J30" s="157"/>
      <c r="K30" s="157"/>
      <c r="L30" s="157"/>
      <c r="M30" s="157"/>
      <c r="N30" s="157"/>
      <c r="O30" s="157"/>
      <c r="P30" s="157"/>
      <c r="Q30" s="157"/>
      <c r="R30" s="157"/>
      <c r="S30" s="157"/>
      <c r="T30" s="157"/>
      <c r="U30" s="157"/>
      <c r="V30" s="157"/>
      <c r="W30" s="157"/>
      <c r="X30" s="157"/>
      <c r="Y30" s="157"/>
      <c r="Z30" s="157"/>
      <c r="AA30" s="157"/>
      <c r="AB30" s="157"/>
      <c r="AC30" s="157"/>
      <c r="AD30" s="157"/>
      <c r="AE30" s="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</row>
    <row r="31" spans="1:61" ht="15" customHeight="1" x14ac:dyDescent="0.2">
      <c r="A31" s="18"/>
      <c r="B31" s="18"/>
      <c r="C31" s="18"/>
      <c r="D31" s="296"/>
      <c r="E31" s="296"/>
      <c r="F31" s="296"/>
      <c r="G31" s="296"/>
      <c r="H31" s="296"/>
      <c r="I31" s="296"/>
      <c r="J31" s="296"/>
      <c r="K31" s="296"/>
      <c r="L31" s="296"/>
      <c r="M31" s="296"/>
      <c r="N31" s="296"/>
      <c r="O31" s="296"/>
      <c r="P31" s="296"/>
      <c r="Q31" s="296"/>
      <c r="R31" s="296"/>
      <c r="S31" s="296"/>
      <c r="T31" s="296"/>
      <c r="U31" s="296"/>
      <c r="V31" s="296"/>
      <c r="W31" s="296"/>
      <c r="X31" s="296"/>
      <c r="Y31" s="296"/>
      <c r="Z31" s="296"/>
      <c r="AA31" s="296"/>
      <c r="AB31" s="296"/>
      <c r="AC31" s="296"/>
      <c r="AD31" s="296"/>
      <c r="AE31" s="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</row>
    <row r="32" spans="1:61" ht="15" customHeight="1" x14ac:dyDescent="0.2">
      <c r="A32" s="18" t="s">
        <v>16</v>
      </c>
      <c r="B32" s="18"/>
      <c r="C32" s="18"/>
      <c r="D32" s="296"/>
      <c r="E32" s="296"/>
      <c r="F32" s="296"/>
      <c r="G32" s="296"/>
      <c r="H32" s="296"/>
      <c r="I32" s="296"/>
      <c r="J32" s="296"/>
      <c r="K32" s="296"/>
      <c r="L32" s="296"/>
      <c r="M32" s="296"/>
      <c r="N32" s="296"/>
      <c r="O32" s="296"/>
      <c r="P32" s="296"/>
      <c r="Q32" s="296"/>
      <c r="R32" s="296"/>
      <c r="S32" s="296"/>
      <c r="T32" s="296"/>
      <c r="U32" s="296"/>
      <c r="V32" s="296"/>
      <c r="W32" s="296"/>
      <c r="X32" s="296"/>
      <c r="Y32" s="296"/>
      <c r="Z32" s="296"/>
      <c r="AA32" s="296"/>
      <c r="AB32" s="296"/>
      <c r="AC32" s="296"/>
      <c r="AD32" s="296"/>
      <c r="AE32" s="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</row>
    <row r="33" spans="1:61" ht="15" customHeight="1" x14ac:dyDescent="0.2">
      <c r="A33" s="18"/>
      <c r="B33" s="18"/>
      <c r="C33" s="18"/>
      <c r="D33" s="298"/>
      <c r="E33" s="298"/>
      <c r="F33" s="298"/>
      <c r="G33" s="298"/>
      <c r="H33" s="298"/>
      <c r="I33" s="298"/>
      <c r="J33" s="298"/>
      <c r="K33" s="298"/>
      <c r="L33" s="298"/>
      <c r="M33" s="298"/>
      <c r="N33" s="298"/>
      <c r="O33" s="18"/>
      <c r="P33" s="18"/>
      <c r="Q33" s="18"/>
      <c r="R33" s="18"/>
      <c r="S33" s="18"/>
      <c r="T33" s="298"/>
      <c r="U33" s="298"/>
      <c r="V33" s="298"/>
      <c r="W33" s="298"/>
      <c r="X33" s="298"/>
      <c r="Y33" s="298"/>
      <c r="Z33" s="298"/>
      <c r="AA33" s="298"/>
      <c r="AB33" s="298"/>
      <c r="AC33" s="298"/>
      <c r="AD33" s="298"/>
      <c r="AE33" s="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</row>
    <row r="34" spans="1:61" ht="15" customHeight="1" x14ac:dyDescent="0.2">
      <c r="A34" s="18" t="s">
        <v>17</v>
      </c>
      <c r="B34" s="18"/>
      <c r="C34" s="18"/>
      <c r="D34" s="298"/>
      <c r="E34" s="298"/>
      <c r="F34" s="298"/>
      <c r="G34" s="298"/>
      <c r="H34" s="298"/>
      <c r="I34" s="298"/>
      <c r="J34" s="298"/>
      <c r="K34" s="298"/>
      <c r="L34" s="298"/>
      <c r="M34" s="298"/>
      <c r="N34" s="298"/>
      <c r="O34" s="18"/>
      <c r="P34" s="18"/>
      <c r="Q34" s="18"/>
      <c r="R34" s="18" t="s">
        <v>18</v>
      </c>
      <c r="S34" s="18"/>
      <c r="T34" s="298"/>
      <c r="U34" s="298"/>
      <c r="V34" s="298"/>
      <c r="W34" s="298"/>
      <c r="X34" s="298"/>
      <c r="Y34" s="298"/>
      <c r="Z34" s="298"/>
      <c r="AA34" s="298"/>
      <c r="AB34" s="298"/>
      <c r="AC34" s="298"/>
      <c r="AD34" s="298"/>
      <c r="AE34" s="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</row>
    <row r="35" spans="1:61" ht="15" customHeight="1" x14ac:dyDescent="0.2">
      <c r="A35" s="18"/>
      <c r="B35" s="18"/>
      <c r="C35" s="18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7"/>
      <c r="P35" s="147"/>
      <c r="Q35" s="147"/>
      <c r="R35" s="147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8"/>
    </row>
    <row r="36" spans="1:61" ht="15" customHeight="1" x14ac:dyDescent="0.2">
      <c r="A36" s="18" t="s">
        <v>19</v>
      </c>
      <c r="B36" s="18"/>
      <c r="C36" s="1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  <c r="Z36" s="149"/>
      <c r="AA36" s="149"/>
      <c r="AB36" s="149"/>
      <c r="AC36" s="149"/>
      <c r="AD36" s="149"/>
      <c r="AE36" s="8"/>
    </row>
    <row r="37" spans="1:61" ht="15" customHeight="1" x14ac:dyDescent="0.2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8"/>
    </row>
    <row r="38" spans="1:61" ht="14.25" customHeight="1" x14ac:dyDescent="0.2">
      <c r="A38" s="18"/>
      <c r="B38" s="18"/>
      <c r="C38" s="157"/>
      <c r="D38" s="157"/>
      <c r="E38" s="157"/>
      <c r="F38" s="157"/>
      <c r="G38" s="157"/>
      <c r="H38" s="157"/>
      <c r="I38" s="157"/>
      <c r="J38" s="157"/>
      <c r="K38" s="157"/>
      <c r="L38" s="157"/>
      <c r="M38" s="157"/>
      <c r="N38" s="157"/>
      <c r="O38" s="157"/>
      <c r="P38" s="157"/>
      <c r="Q38" s="157"/>
      <c r="R38" s="157"/>
      <c r="S38" s="157"/>
      <c r="T38" s="157"/>
      <c r="U38" s="157"/>
      <c r="V38" s="157"/>
      <c r="W38" s="157"/>
      <c r="X38" s="157"/>
      <c r="Y38" s="157"/>
      <c r="Z38" s="157"/>
      <c r="AA38" s="157"/>
      <c r="AB38" s="157"/>
      <c r="AC38" s="157"/>
      <c r="AD38" s="157"/>
      <c r="AE38" s="8"/>
    </row>
    <row r="39" spans="1:61" ht="14.25" customHeight="1" x14ac:dyDescent="0.2">
      <c r="A39" s="18" t="s">
        <v>15</v>
      </c>
      <c r="B39" s="18"/>
      <c r="C39" s="157"/>
      <c r="D39" s="157"/>
      <c r="E39" s="157"/>
      <c r="F39" s="157"/>
      <c r="G39" s="157"/>
      <c r="H39" s="157"/>
      <c r="I39" s="157"/>
      <c r="J39" s="157"/>
      <c r="K39" s="157"/>
      <c r="L39" s="157"/>
      <c r="M39" s="157"/>
      <c r="N39" s="157"/>
      <c r="O39" s="157"/>
      <c r="P39" s="157"/>
      <c r="Q39" s="157"/>
      <c r="R39" s="157"/>
      <c r="S39" s="157"/>
      <c r="T39" s="157"/>
      <c r="U39" s="157"/>
      <c r="V39" s="157"/>
      <c r="W39" s="157"/>
      <c r="X39" s="157"/>
      <c r="Y39" s="157"/>
      <c r="Z39" s="157"/>
      <c r="AA39" s="157"/>
      <c r="AB39" s="157"/>
      <c r="AC39" s="157"/>
      <c r="AD39" s="157"/>
      <c r="AE39" s="8"/>
    </row>
    <row r="40" spans="1:61" ht="14.25" customHeight="1" x14ac:dyDescent="0.2">
      <c r="A40" s="18"/>
      <c r="B40" s="18"/>
      <c r="C40" s="18"/>
      <c r="D40" s="296"/>
      <c r="E40" s="296"/>
      <c r="F40" s="296"/>
      <c r="G40" s="296"/>
      <c r="H40" s="296"/>
      <c r="I40" s="296"/>
      <c r="J40" s="296"/>
      <c r="K40" s="296"/>
      <c r="L40" s="296"/>
      <c r="M40" s="296"/>
      <c r="N40" s="296"/>
      <c r="O40" s="296"/>
      <c r="P40" s="296"/>
      <c r="Q40" s="296"/>
      <c r="R40" s="296"/>
      <c r="S40" s="296"/>
      <c r="T40" s="296"/>
      <c r="U40" s="296"/>
      <c r="V40" s="296"/>
      <c r="W40" s="296"/>
      <c r="X40" s="296"/>
      <c r="Y40" s="296"/>
      <c r="Z40" s="296"/>
      <c r="AA40" s="296"/>
      <c r="AB40" s="296"/>
      <c r="AC40" s="296"/>
      <c r="AD40" s="296"/>
      <c r="AE40" s="8"/>
    </row>
    <row r="41" spans="1:61" ht="14.25" customHeight="1" x14ac:dyDescent="0.2">
      <c r="A41" s="18" t="s">
        <v>16</v>
      </c>
      <c r="B41" s="18"/>
      <c r="C41" s="18"/>
      <c r="D41" s="296"/>
      <c r="E41" s="296"/>
      <c r="F41" s="296"/>
      <c r="G41" s="296"/>
      <c r="H41" s="296"/>
      <c r="I41" s="296"/>
      <c r="J41" s="296"/>
      <c r="K41" s="296"/>
      <c r="L41" s="296"/>
      <c r="M41" s="296"/>
      <c r="N41" s="296"/>
      <c r="O41" s="296"/>
      <c r="P41" s="296"/>
      <c r="Q41" s="296"/>
      <c r="R41" s="296"/>
      <c r="S41" s="296"/>
      <c r="T41" s="296"/>
      <c r="U41" s="296"/>
      <c r="V41" s="296"/>
      <c r="W41" s="296"/>
      <c r="X41" s="296"/>
      <c r="Y41" s="296"/>
      <c r="Z41" s="296"/>
      <c r="AA41" s="296"/>
      <c r="AB41" s="296"/>
      <c r="AC41" s="296"/>
      <c r="AD41" s="296"/>
      <c r="AE41" s="8"/>
    </row>
    <row r="42" spans="1:61" ht="14.25" customHeight="1" x14ac:dyDescent="0.2">
      <c r="A42" s="18"/>
      <c r="B42" s="18"/>
      <c r="C42" s="18"/>
      <c r="D42" s="298"/>
      <c r="E42" s="298"/>
      <c r="F42" s="298"/>
      <c r="G42" s="298"/>
      <c r="H42" s="298"/>
      <c r="I42" s="298"/>
      <c r="J42" s="298"/>
      <c r="K42" s="298"/>
      <c r="L42" s="298"/>
      <c r="M42" s="298"/>
      <c r="N42" s="298"/>
      <c r="O42" s="18"/>
      <c r="P42" s="18"/>
      <c r="Q42" s="18"/>
      <c r="R42" s="18"/>
      <c r="S42" s="18"/>
      <c r="T42" s="298"/>
      <c r="U42" s="298"/>
      <c r="V42" s="298"/>
      <c r="W42" s="298"/>
      <c r="X42" s="298"/>
      <c r="Y42" s="298"/>
      <c r="Z42" s="298"/>
      <c r="AA42" s="298"/>
      <c r="AB42" s="298"/>
      <c r="AC42" s="298"/>
      <c r="AD42" s="298"/>
      <c r="AE42" s="8"/>
    </row>
    <row r="43" spans="1:61" ht="14.25" customHeight="1" x14ac:dyDescent="0.2">
      <c r="A43" s="18" t="s">
        <v>17</v>
      </c>
      <c r="B43" s="18"/>
      <c r="C43" s="18"/>
      <c r="D43" s="298"/>
      <c r="E43" s="298"/>
      <c r="F43" s="298"/>
      <c r="G43" s="298"/>
      <c r="H43" s="298"/>
      <c r="I43" s="298"/>
      <c r="J43" s="298"/>
      <c r="K43" s="298"/>
      <c r="L43" s="298"/>
      <c r="M43" s="298"/>
      <c r="N43" s="298"/>
      <c r="O43" s="18"/>
      <c r="P43" s="18"/>
      <c r="Q43" s="18"/>
      <c r="R43" s="18" t="s">
        <v>18</v>
      </c>
      <c r="S43" s="18"/>
      <c r="T43" s="298"/>
      <c r="U43" s="298"/>
      <c r="V43" s="298"/>
      <c r="W43" s="298"/>
      <c r="X43" s="298"/>
      <c r="Y43" s="298"/>
      <c r="Z43" s="298"/>
      <c r="AA43" s="298"/>
      <c r="AB43" s="298"/>
      <c r="AC43" s="298"/>
      <c r="AD43" s="298"/>
      <c r="AE43" s="8"/>
    </row>
    <row r="44" spans="1:61" ht="14.25" customHeight="1" x14ac:dyDescent="0.2">
      <c r="A44" s="18"/>
      <c r="B44" s="18"/>
      <c r="C44" s="18"/>
      <c r="D44" s="154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154"/>
      <c r="AA44" s="154"/>
      <c r="AB44" s="154"/>
      <c r="AC44" s="154"/>
      <c r="AD44" s="154"/>
      <c r="AE44" s="67"/>
    </row>
    <row r="45" spans="1:61" ht="14.25" customHeight="1" x14ac:dyDescent="0.2">
      <c r="A45" s="18" t="s">
        <v>19</v>
      </c>
      <c r="B45" s="18"/>
      <c r="C45" s="18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154"/>
      <c r="Z45" s="154"/>
      <c r="AA45" s="154"/>
      <c r="AB45" s="154"/>
      <c r="AC45" s="154"/>
      <c r="AD45" s="154"/>
      <c r="AE45" s="8"/>
    </row>
    <row r="46" spans="1:61" ht="14.25" customHeight="1" x14ac:dyDescent="0.2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8"/>
    </row>
    <row r="47" spans="1:61" ht="14.25" customHeight="1" x14ac:dyDescent="0.25">
      <c r="A47" s="40" t="s">
        <v>20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8"/>
    </row>
    <row r="48" spans="1:61" ht="14.25" customHeight="1" x14ac:dyDescent="0.2">
      <c r="A48" s="154"/>
      <c r="B48" s="154"/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  <c r="Y48" s="154"/>
      <c r="Z48" s="154"/>
      <c r="AA48" s="154"/>
      <c r="AB48" s="154"/>
      <c r="AC48" s="154"/>
      <c r="AD48" s="154"/>
      <c r="AE48" s="8"/>
    </row>
    <row r="49" spans="1:41" ht="14.25" customHeight="1" x14ac:dyDescent="0.2">
      <c r="A49" s="154"/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8"/>
    </row>
    <row r="50" spans="1:41" ht="14.25" customHeight="1" x14ac:dyDescent="0.2">
      <c r="A50" s="155"/>
      <c r="B50" s="155"/>
      <c r="C50" s="155"/>
      <c r="D50" s="155"/>
      <c r="E50" s="155"/>
      <c r="F50" s="155"/>
      <c r="G50" s="155"/>
      <c r="H50" s="155"/>
      <c r="I50" s="155"/>
      <c r="J50" s="155"/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55"/>
      <c r="Y50" s="155"/>
      <c r="Z50" s="155"/>
      <c r="AA50" s="155"/>
      <c r="AB50" s="155"/>
      <c r="AC50" s="155"/>
      <c r="AD50" s="155"/>
      <c r="AE50" s="8"/>
    </row>
    <row r="51" spans="1:41" ht="14.25" customHeight="1" x14ac:dyDescent="0.2">
      <c r="A51" s="146"/>
      <c r="B51" s="146"/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O51" s="146"/>
      <c r="P51" s="146"/>
      <c r="Q51" s="146"/>
      <c r="R51" s="146"/>
      <c r="S51" s="146"/>
      <c r="T51" s="146"/>
      <c r="U51" s="146"/>
      <c r="V51" s="146"/>
      <c r="W51" s="146"/>
      <c r="X51" s="146"/>
      <c r="Y51" s="146"/>
      <c r="Z51" s="146"/>
      <c r="AA51" s="146"/>
      <c r="AB51" s="146"/>
      <c r="AC51" s="146"/>
      <c r="AD51" s="146"/>
      <c r="AE51" s="8"/>
    </row>
    <row r="52" spans="1:41" ht="14.25" customHeight="1" x14ac:dyDescent="0.25">
      <c r="A52" s="40" t="s">
        <v>164</v>
      </c>
      <c r="B52" s="50"/>
      <c r="C52" s="50"/>
      <c r="D52" s="50"/>
      <c r="E52" s="50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8"/>
    </row>
    <row r="53" spans="1:41" ht="14.25" customHeight="1" x14ac:dyDescent="0.25">
      <c r="A53" s="18" t="s">
        <v>21</v>
      </c>
      <c r="B53" s="18"/>
      <c r="C53" s="18"/>
      <c r="D53" s="18"/>
      <c r="E53" s="18"/>
      <c r="F53" s="18"/>
      <c r="G53" s="18"/>
      <c r="H53" s="18"/>
      <c r="I53" s="18"/>
      <c r="J53" s="10"/>
      <c r="K53" s="10"/>
      <c r="L53" s="10"/>
      <c r="M53" s="10"/>
      <c r="N53" s="156"/>
      <c r="O53" s="156"/>
      <c r="P53" s="156"/>
      <c r="Q53" s="156"/>
      <c r="R53" s="156"/>
      <c r="S53" s="11" t="s">
        <v>22</v>
      </c>
      <c r="T53" s="11"/>
      <c r="U53" s="10"/>
      <c r="V53" s="18"/>
      <c r="W53" s="18"/>
      <c r="X53" s="56"/>
      <c r="Y53" s="289"/>
      <c r="Z53" s="289"/>
      <c r="AA53" s="289"/>
      <c r="AB53" s="289"/>
      <c r="AC53" s="289"/>
      <c r="AD53" s="289"/>
      <c r="AE53" s="56"/>
    </row>
    <row r="54" spans="1:41" ht="16.5" customHeight="1" x14ac:dyDescent="0.2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56"/>
      <c r="P54" s="56"/>
      <c r="Q54" s="56"/>
      <c r="R54" s="56"/>
      <c r="S54" s="56"/>
      <c r="T54" s="56"/>
      <c r="U54" s="56"/>
      <c r="V54" s="18"/>
      <c r="W54" s="18"/>
      <c r="X54" s="18"/>
      <c r="Y54" s="18"/>
      <c r="Z54" s="18"/>
      <c r="AA54" s="18"/>
      <c r="AB54" s="18"/>
      <c r="AC54" s="18"/>
      <c r="AD54" s="18"/>
      <c r="AE54" s="8"/>
      <c r="AO54" s="12"/>
    </row>
    <row r="55" spans="1:41" ht="14.25" customHeight="1" x14ac:dyDescent="0.25">
      <c r="A55" s="40" t="s">
        <v>23</v>
      </c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8"/>
    </row>
    <row r="56" spans="1:41" ht="14.25" customHeight="1" x14ac:dyDescent="0.25">
      <c r="A56" s="18" t="s">
        <v>24</v>
      </c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8"/>
    </row>
    <row r="57" spans="1:41" ht="14.25" customHeight="1" x14ac:dyDescent="0.2">
      <c r="A57" s="18" t="s">
        <v>204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3"/>
    </row>
    <row r="58" spans="1:41" ht="14.25" customHeight="1" x14ac:dyDescent="0.2">
      <c r="A58" s="18" t="s">
        <v>203</v>
      </c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3"/>
    </row>
    <row r="59" spans="1:41" ht="14.25" customHeight="1" x14ac:dyDescent="0.2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3"/>
    </row>
    <row r="60" spans="1:41" ht="14.25" customHeight="1" x14ac:dyDescent="0.2">
      <c r="A60" s="18" t="s">
        <v>25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3"/>
    </row>
    <row r="61" spans="1:41" ht="14.25" customHeight="1" x14ac:dyDescent="0.2">
      <c r="A61" s="18" t="s">
        <v>26</v>
      </c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3"/>
    </row>
    <row r="62" spans="1:41" ht="14.25" customHeight="1" x14ac:dyDescent="0.2">
      <c r="A62" s="18"/>
      <c r="B62" s="18"/>
      <c r="C62" s="18"/>
      <c r="D62" s="18"/>
      <c r="E62" s="157"/>
      <c r="F62" s="157"/>
      <c r="G62" s="157"/>
      <c r="H62" s="157"/>
      <c r="I62" s="157"/>
      <c r="J62" s="157"/>
      <c r="K62" s="157"/>
      <c r="L62" s="157"/>
      <c r="M62" s="157"/>
      <c r="N62" s="157"/>
      <c r="O62" s="157"/>
      <c r="P62" s="157"/>
      <c r="Q62" s="157"/>
      <c r="R62" s="157"/>
      <c r="S62" s="157"/>
      <c r="T62" s="157"/>
      <c r="U62" s="157"/>
      <c r="V62" s="157"/>
      <c r="W62" s="157"/>
      <c r="X62" s="157"/>
      <c r="Y62" s="157"/>
      <c r="Z62" s="157"/>
      <c r="AA62" s="157"/>
      <c r="AB62" s="157"/>
      <c r="AC62" s="157"/>
      <c r="AD62" s="157"/>
      <c r="AE62" s="3"/>
    </row>
    <row r="63" spans="1:41" ht="14.25" customHeight="1" x14ac:dyDescent="0.2">
      <c r="A63" s="18" t="s">
        <v>27</v>
      </c>
      <c r="B63" s="18"/>
      <c r="C63" s="18"/>
      <c r="D63" s="18"/>
      <c r="E63" s="157"/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57"/>
      <c r="Z63" s="157"/>
      <c r="AA63" s="157"/>
      <c r="AB63" s="157"/>
      <c r="AC63" s="157"/>
      <c r="AD63" s="157"/>
      <c r="AE63" s="3"/>
    </row>
    <row r="64" spans="1:41" ht="14.25" customHeight="1" x14ac:dyDescent="0.2">
      <c r="A64" s="18"/>
      <c r="B64" s="18"/>
      <c r="C64" s="18"/>
      <c r="D64" s="157"/>
      <c r="E64" s="157"/>
      <c r="F64" s="157"/>
      <c r="G64" s="157"/>
      <c r="H64" s="157"/>
      <c r="I64" s="157"/>
      <c r="J64" s="157"/>
      <c r="K64" s="157"/>
      <c r="L64" s="157"/>
      <c r="M64" s="157"/>
      <c r="N64" s="157"/>
      <c r="O64" s="157"/>
      <c r="P64" s="157"/>
      <c r="Q64" s="157"/>
      <c r="R64" s="157"/>
      <c r="S64" s="157"/>
      <c r="T64" s="157"/>
      <c r="U64" s="157"/>
      <c r="V64" s="157"/>
      <c r="W64" s="157"/>
      <c r="X64" s="157"/>
      <c r="Y64" s="157"/>
      <c r="Z64" s="157"/>
      <c r="AA64" s="157"/>
      <c r="AB64" s="157"/>
      <c r="AC64" s="157"/>
      <c r="AD64" s="157"/>
      <c r="AE64" s="3"/>
    </row>
    <row r="65" spans="1:31" ht="14.25" customHeight="1" x14ac:dyDescent="0.2">
      <c r="A65" s="18" t="s">
        <v>28</v>
      </c>
      <c r="B65" s="18"/>
      <c r="C65" s="18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57"/>
      <c r="Q65" s="157"/>
      <c r="R65" s="157"/>
      <c r="S65" s="157"/>
      <c r="T65" s="157"/>
      <c r="U65" s="157"/>
      <c r="V65" s="157"/>
      <c r="W65" s="157"/>
      <c r="X65" s="157"/>
      <c r="Y65" s="157"/>
      <c r="Z65" s="157"/>
      <c r="AA65" s="157"/>
      <c r="AB65" s="157"/>
      <c r="AC65" s="157"/>
      <c r="AD65" s="157"/>
      <c r="AE65" s="3"/>
    </row>
    <row r="66" spans="1:31" ht="14.25" customHeight="1" x14ac:dyDescent="0.2">
      <c r="A66" s="18" t="s">
        <v>29</v>
      </c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3"/>
    </row>
    <row r="67" spans="1:31" ht="14.25" customHeight="1" x14ac:dyDescent="0.2">
      <c r="A67" s="18"/>
      <c r="B67" s="18"/>
      <c r="C67" s="18"/>
      <c r="D67" s="18"/>
      <c r="E67" s="157"/>
      <c r="F67" s="157"/>
      <c r="G67" s="157"/>
      <c r="H67" s="157"/>
      <c r="I67" s="157"/>
      <c r="J67" s="157"/>
      <c r="K67" s="157"/>
      <c r="L67" s="157"/>
      <c r="M67" s="157"/>
      <c r="N67" s="157"/>
      <c r="O67" s="157"/>
      <c r="P67" s="157"/>
      <c r="Q67" s="157"/>
      <c r="R67" s="157"/>
      <c r="S67" s="157"/>
      <c r="T67" s="157"/>
      <c r="U67" s="157"/>
      <c r="V67" s="157"/>
      <c r="W67" s="157"/>
      <c r="X67" s="157"/>
      <c r="Y67" s="157"/>
      <c r="Z67" s="157"/>
      <c r="AA67" s="157"/>
      <c r="AB67" s="157"/>
      <c r="AC67" s="157"/>
      <c r="AD67" s="157"/>
      <c r="AE67" s="3"/>
    </row>
    <row r="68" spans="1:31" ht="14.25" customHeight="1" x14ac:dyDescent="0.2">
      <c r="A68" s="18" t="s">
        <v>27</v>
      </c>
      <c r="B68" s="18"/>
      <c r="C68" s="18"/>
      <c r="D68" s="18"/>
      <c r="E68" s="157"/>
      <c r="F68" s="157"/>
      <c r="G68" s="157"/>
      <c r="H68" s="157"/>
      <c r="I68" s="157"/>
      <c r="J68" s="157"/>
      <c r="K68" s="157"/>
      <c r="L68" s="157"/>
      <c r="M68" s="157"/>
      <c r="N68" s="157"/>
      <c r="O68" s="157"/>
      <c r="P68" s="157"/>
      <c r="Q68" s="157"/>
      <c r="R68" s="157"/>
      <c r="S68" s="157"/>
      <c r="T68" s="157"/>
      <c r="U68" s="157"/>
      <c r="V68" s="157"/>
      <c r="W68" s="157"/>
      <c r="X68" s="157"/>
      <c r="Y68" s="157"/>
      <c r="Z68" s="157"/>
      <c r="AA68" s="157"/>
      <c r="AB68" s="157"/>
      <c r="AC68" s="157"/>
      <c r="AD68" s="157"/>
      <c r="AE68" s="3"/>
    </row>
    <row r="69" spans="1:31" ht="14.25" customHeight="1" x14ac:dyDescent="0.2">
      <c r="A69" s="18"/>
      <c r="B69" s="18"/>
      <c r="C69" s="18"/>
      <c r="D69" s="157"/>
      <c r="E69" s="157"/>
      <c r="F69" s="157"/>
      <c r="G69" s="157"/>
      <c r="H69" s="157"/>
      <c r="I69" s="157"/>
      <c r="J69" s="157"/>
      <c r="K69" s="157"/>
      <c r="L69" s="157"/>
      <c r="M69" s="157"/>
      <c r="N69" s="157"/>
      <c r="O69" s="157"/>
      <c r="P69" s="157"/>
      <c r="Q69" s="157"/>
      <c r="R69" s="157"/>
      <c r="S69" s="157"/>
      <c r="T69" s="157"/>
      <c r="U69" s="157"/>
      <c r="V69" s="157"/>
      <c r="W69" s="157"/>
      <c r="X69" s="157"/>
      <c r="Y69" s="157"/>
      <c r="Z69" s="157"/>
      <c r="AA69" s="157"/>
      <c r="AB69" s="157"/>
      <c r="AC69" s="157"/>
      <c r="AD69" s="157"/>
      <c r="AE69" s="3"/>
    </row>
    <row r="70" spans="1:31" ht="14.25" customHeight="1" x14ac:dyDescent="0.2">
      <c r="A70" s="18" t="s">
        <v>28</v>
      </c>
      <c r="B70" s="18"/>
      <c r="C70" s="18"/>
      <c r="D70" s="157"/>
      <c r="E70" s="157"/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  <c r="U70" s="157"/>
      <c r="V70" s="157"/>
      <c r="W70" s="157"/>
      <c r="X70" s="157"/>
      <c r="Y70" s="157"/>
      <c r="Z70" s="157"/>
      <c r="AA70" s="157"/>
      <c r="AB70" s="157"/>
      <c r="AC70" s="157"/>
      <c r="AD70" s="157"/>
      <c r="AE70" s="3"/>
    </row>
    <row r="71" spans="1:31" ht="14.25" customHeight="1" x14ac:dyDescent="0.2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3"/>
    </row>
    <row r="72" spans="1:31" ht="16.5" customHeight="1" x14ac:dyDescent="0.2">
      <c r="A72" s="18" t="s">
        <v>30</v>
      </c>
      <c r="B72" s="18"/>
      <c r="C72" s="18"/>
      <c r="D72" s="18"/>
      <c r="E72" s="18"/>
      <c r="F72" s="18"/>
      <c r="G72" s="18"/>
      <c r="H72" s="137" t="s">
        <v>9</v>
      </c>
      <c r="I72" s="137"/>
      <c r="J72" s="137"/>
      <c r="K72" s="137"/>
      <c r="L72" s="137"/>
      <c r="M72" s="18" t="s">
        <v>31</v>
      </c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3"/>
    </row>
    <row r="73" spans="1:31" ht="14.25" customHeight="1" x14ac:dyDescent="0.2">
      <c r="A73" s="18" t="s">
        <v>32</v>
      </c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3"/>
    </row>
    <row r="74" spans="1:31" ht="14.25" customHeight="1" x14ac:dyDescent="0.2">
      <c r="A74" s="18" t="s">
        <v>33</v>
      </c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3"/>
    </row>
    <row r="75" spans="1:31" ht="14.25" customHeight="1" x14ac:dyDescent="0.2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3"/>
    </row>
    <row r="76" spans="1:31" ht="19.350000000000001" customHeight="1" x14ac:dyDescent="0.2">
      <c r="A76" s="103" t="s">
        <v>34</v>
      </c>
      <c r="B76" s="13" t="s">
        <v>27</v>
      </c>
      <c r="C76" s="14"/>
      <c r="D76" s="14"/>
      <c r="E76" s="14"/>
      <c r="F76" s="14"/>
      <c r="G76" s="14"/>
      <c r="H76" s="15"/>
      <c r="I76" s="13" t="s">
        <v>28</v>
      </c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5"/>
      <c r="Y76" s="13" t="s">
        <v>35</v>
      </c>
      <c r="Z76" s="14"/>
      <c r="AA76" s="14"/>
      <c r="AB76" s="14"/>
      <c r="AC76" s="14"/>
      <c r="AD76" s="16"/>
      <c r="AE76" s="8"/>
    </row>
    <row r="77" spans="1:31" ht="24" customHeight="1" x14ac:dyDescent="0.2">
      <c r="A77" s="75" t="s">
        <v>36</v>
      </c>
      <c r="B77" s="153"/>
      <c r="C77" s="153"/>
      <c r="D77" s="153"/>
      <c r="E77" s="153"/>
      <c r="F77" s="153"/>
      <c r="G77" s="153"/>
      <c r="H77" s="153"/>
      <c r="I77" s="153"/>
      <c r="J77" s="153"/>
      <c r="K77" s="153"/>
      <c r="L77" s="153"/>
      <c r="M77" s="153"/>
      <c r="N77" s="153"/>
      <c r="O77" s="153"/>
      <c r="P77" s="153"/>
      <c r="Q77" s="153"/>
      <c r="R77" s="153"/>
      <c r="S77" s="153"/>
      <c r="T77" s="153"/>
      <c r="U77" s="153"/>
      <c r="V77" s="153"/>
      <c r="W77" s="153"/>
      <c r="X77" s="153"/>
      <c r="Y77" s="150"/>
      <c r="Z77" s="151"/>
      <c r="AA77" s="151"/>
      <c r="AB77" s="151"/>
      <c r="AC77" s="151"/>
      <c r="AD77" s="152"/>
      <c r="AE77" s="8"/>
    </row>
    <row r="78" spans="1:31" ht="24" customHeight="1" x14ac:dyDescent="0.2">
      <c r="A78" s="75" t="s">
        <v>37</v>
      </c>
      <c r="B78" s="153"/>
      <c r="C78" s="153"/>
      <c r="D78" s="153"/>
      <c r="E78" s="153"/>
      <c r="F78" s="153"/>
      <c r="G78" s="153"/>
      <c r="H78" s="153"/>
      <c r="I78" s="153"/>
      <c r="J78" s="153"/>
      <c r="K78" s="153"/>
      <c r="L78" s="153"/>
      <c r="M78" s="153"/>
      <c r="N78" s="153"/>
      <c r="O78" s="153"/>
      <c r="P78" s="153"/>
      <c r="Q78" s="153"/>
      <c r="R78" s="153"/>
      <c r="S78" s="153"/>
      <c r="T78" s="153"/>
      <c r="U78" s="153"/>
      <c r="V78" s="153"/>
      <c r="W78" s="153"/>
      <c r="X78" s="153"/>
      <c r="Y78" s="150"/>
      <c r="Z78" s="151"/>
      <c r="AA78" s="151"/>
      <c r="AB78" s="151"/>
      <c r="AC78" s="151"/>
      <c r="AD78" s="152"/>
      <c r="AE78" s="8"/>
    </row>
    <row r="79" spans="1:31" ht="22.5" customHeight="1" x14ac:dyDescent="0.2">
      <c r="A79" s="75" t="s">
        <v>38</v>
      </c>
      <c r="B79" s="153"/>
      <c r="C79" s="153"/>
      <c r="D79" s="153"/>
      <c r="E79" s="153"/>
      <c r="F79" s="153"/>
      <c r="G79" s="153"/>
      <c r="H79" s="153"/>
      <c r="I79" s="153"/>
      <c r="J79" s="153"/>
      <c r="K79" s="153"/>
      <c r="L79" s="153"/>
      <c r="M79" s="153"/>
      <c r="N79" s="153"/>
      <c r="O79" s="153"/>
      <c r="P79" s="153"/>
      <c r="Q79" s="153"/>
      <c r="R79" s="153"/>
      <c r="S79" s="153"/>
      <c r="T79" s="153"/>
      <c r="U79" s="153"/>
      <c r="V79" s="153"/>
      <c r="W79" s="153"/>
      <c r="X79" s="153"/>
      <c r="Y79" s="150"/>
      <c r="Z79" s="151"/>
      <c r="AA79" s="151"/>
      <c r="AB79" s="151"/>
      <c r="AC79" s="151"/>
      <c r="AD79" s="152"/>
      <c r="AE79" s="8"/>
    </row>
    <row r="80" spans="1:31" ht="24" customHeight="1" x14ac:dyDescent="0.2">
      <c r="A80" s="75" t="s">
        <v>39</v>
      </c>
      <c r="B80" s="153"/>
      <c r="C80" s="153"/>
      <c r="D80" s="153"/>
      <c r="E80" s="153"/>
      <c r="F80" s="153"/>
      <c r="G80" s="153"/>
      <c r="H80" s="153"/>
      <c r="I80" s="153"/>
      <c r="J80" s="153"/>
      <c r="K80" s="153"/>
      <c r="L80" s="153"/>
      <c r="M80" s="153"/>
      <c r="N80" s="153"/>
      <c r="O80" s="153"/>
      <c r="P80" s="153"/>
      <c r="Q80" s="153"/>
      <c r="R80" s="153"/>
      <c r="S80" s="153"/>
      <c r="T80" s="153"/>
      <c r="U80" s="153"/>
      <c r="V80" s="153"/>
      <c r="W80" s="153"/>
      <c r="X80" s="153"/>
      <c r="Y80" s="150"/>
      <c r="Z80" s="151"/>
      <c r="AA80" s="151"/>
      <c r="AB80" s="151"/>
      <c r="AC80" s="151"/>
      <c r="AD80" s="152"/>
      <c r="AE80" s="8"/>
    </row>
    <row r="81" spans="1:31" ht="24" customHeight="1" x14ac:dyDescent="0.2">
      <c r="A81" s="76" t="s">
        <v>40</v>
      </c>
      <c r="B81" s="153"/>
      <c r="C81" s="153"/>
      <c r="D81" s="153"/>
      <c r="E81" s="153"/>
      <c r="F81" s="153"/>
      <c r="G81" s="153"/>
      <c r="H81" s="153"/>
      <c r="I81" s="153"/>
      <c r="J81" s="153"/>
      <c r="K81" s="153"/>
      <c r="L81" s="153"/>
      <c r="M81" s="153"/>
      <c r="N81" s="153"/>
      <c r="O81" s="153"/>
      <c r="P81" s="153"/>
      <c r="Q81" s="153"/>
      <c r="R81" s="153"/>
      <c r="S81" s="153"/>
      <c r="T81" s="153"/>
      <c r="U81" s="153"/>
      <c r="V81" s="153"/>
      <c r="W81" s="153"/>
      <c r="X81" s="153"/>
      <c r="Y81" s="150"/>
      <c r="Z81" s="151"/>
      <c r="AA81" s="151"/>
      <c r="AB81" s="151"/>
      <c r="AC81" s="151"/>
      <c r="AD81" s="152"/>
      <c r="AE81" s="8"/>
    </row>
    <row r="82" spans="1:31" ht="24" customHeight="1" x14ac:dyDescent="0.2">
      <c r="A82" s="76" t="s">
        <v>41</v>
      </c>
      <c r="B82" s="153"/>
      <c r="C82" s="153"/>
      <c r="D82" s="153"/>
      <c r="E82" s="153"/>
      <c r="F82" s="153"/>
      <c r="G82" s="153"/>
      <c r="H82" s="153"/>
      <c r="I82" s="153"/>
      <c r="J82" s="153"/>
      <c r="K82" s="153"/>
      <c r="L82" s="153"/>
      <c r="M82" s="153"/>
      <c r="N82" s="153"/>
      <c r="O82" s="153"/>
      <c r="P82" s="153"/>
      <c r="Q82" s="153"/>
      <c r="R82" s="153"/>
      <c r="S82" s="153"/>
      <c r="T82" s="153"/>
      <c r="U82" s="153"/>
      <c r="V82" s="153"/>
      <c r="W82" s="153"/>
      <c r="X82" s="153"/>
      <c r="Y82" s="150"/>
      <c r="Z82" s="151"/>
      <c r="AA82" s="151"/>
      <c r="AB82" s="151"/>
      <c r="AC82" s="151"/>
      <c r="AD82" s="152"/>
      <c r="AE82" s="8"/>
    </row>
    <row r="83" spans="1:31" ht="24" customHeight="1" x14ac:dyDescent="0.2">
      <c r="A83" s="76" t="s">
        <v>42</v>
      </c>
      <c r="B83" s="153"/>
      <c r="C83" s="153"/>
      <c r="D83" s="153"/>
      <c r="E83" s="153"/>
      <c r="F83" s="153"/>
      <c r="G83" s="153"/>
      <c r="H83" s="153"/>
      <c r="I83" s="153"/>
      <c r="J83" s="153"/>
      <c r="K83" s="153"/>
      <c r="L83" s="153"/>
      <c r="M83" s="153"/>
      <c r="N83" s="153"/>
      <c r="O83" s="153"/>
      <c r="P83" s="153"/>
      <c r="Q83" s="153"/>
      <c r="R83" s="153"/>
      <c r="S83" s="153"/>
      <c r="T83" s="153"/>
      <c r="U83" s="153"/>
      <c r="V83" s="153"/>
      <c r="W83" s="153"/>
      <c r="X83" s="153"/>
      <c r="Y83" s="150"/>
      <c r="Z83" s="151"/>
      <c r="AA83" s="151"/>
      <c r="AB83" s="151"/>
      <c r="AC83" s="151"/>
      <c r="AD83" s="152"/>
      <c r="AE83" s="8"/>
    </row>
    <row r="84" spans="1:31" ht="12.75" hidden="1" customHeight="1" x14ac:dyDescent="0.2">
      <c r="A84" s="75" t="s">
        <v>41</v>
      </c>
      <c r="B84" s="153"/>
      <c r="C84" s="153"/>
      <c r="D84" s="153"/>
      <c r="E84" s="153"/>
      <c r="F84" s="153"/>
      <c r="G84" s="153"/>
      <c r="H84" s="153"/>
      <c r="I84" s="153"/>
      <c r="J84" s="153"/>
      <c r="K84" s="153"/>
      <c r="L84" s="153"/>
      <c r="M84" s="153"/>
      <c r="N84" s="153"/>
      <c r="O84" s="153"/>
      <c r="P84" s="153"/>
      <c r="Q84" s="153"/>
      <c r="R84" s="153"/>
      <c r="S84" s="153"/>
      <c r="T84" s="153"/>
      <c r="U84" s="153"/>
      <c r="V84" s="153"/>
      <c r="W84" s="153"/>
      <c r="X84" s="153"/>
      <c r="Y84" s="73"/>
      <c r="Z84" s="72"/>
      <c r="AA84" s="72"/>
      <c r="AB84" s="72"/>
      <c r="AC84" s="72"/>
      <c r="AD84" s="74"/>
      <c r="AE84" s="8"/>
    </row>
    <row r="85" spans="1:31" ht="12.75" hidden="1" customHeight="1" x14ac:dyDescent="0.2">
      <c r="A85" s="75" t="s">
        <v>42</v>
      </c>
      <c r="B85" s="153"/>
      <c r="C85" s="153"/>
      <c r="D85" s="153"/>
      <c r="E85" s="153"/>
      <c r="F85" s="153"/>
      <c r="G85" s="153"/>
      <c r="H85" s="153"/>
      <c r="I85" s="153"/>
      <c r="J85" s="153"/>
      <c r="K85" s="153"/>
      <c r="L85" s="153"/>
      <c r="M85" s="153"/>
      <c r="N85" s="153"/>
      <c r="O85" s="153"/>
      <c r="P85" s="153"/>
      <c r="Q85" s="153"/>
      <c r="R85" s="153"/>
      <c r="S85" s="153"/>
      <c r="T85" s="153"/>
      <c r="U85" s="153"/>
      <c r="V85" s="153"/>
      <c r="W85" s="153"/>
      <c r="X85" s="153"/>
      <c r="Y85" s="73"/>
      <c r="Z85" s="72"/>
      <c r="AA85" s="72"/>
      <c r="AB85" s="72"/>
      <c r="AC85" s="72"/>
      <c r="AD85" s="74"/>
      <c r="AE85" s="8"/>
    </row>
    <row r="86" spans="1:31" ht="27" customHeight="1" x14ac:dyDescent="0.2">
      <c r="A86" s="75" t="s">
        <v>43</v>
      </c>
      <c r="B86" s="153"/>
      <c r="C86" s="153"/>
      <c r="D86" s="153"/>
      <c r="E86" s="153"/>
      <c r="F86" s="153"/>
      <c r="G86" s="153"/>
      <c r="H86" s="153"/>
      <c r="I86" s="153"/>
      <c r="J86" s="153"/>
      <c r="K86" s="153"/>
      <c r="L86" s="153"/>
      <c r="M86" s="153"/>
      <c r="N86" s="153"/>
      <c r="O86" s="153"/>
      <c r="P86" s="153"/>
      <c r="Q86" s="153"/>
      <c r="R86" s="153"/>
      <c r="S86" s="153"/>
      <c r="T86" s="153"/>
      <c r="U86" s="153"/>
      <c r="V86" s="153"/>
      <c r="W86" s="153"/>
      <c r="X86" s="153"/>
      <c r="Y86" s="150"/>
      <c r="Z86" s="151"/>
      <c r="AA86" s="151"/>
      <c r="AB86" s="151"/>
      <c r="AC86" s="151"/>
      <c r="AD86" s="152"/>
      <c r="AE86" s="8"/>
    </row>
    <row r="87" spans="1:31" ht="14.25" customHeight="1" x14ac:dyDescent="0.2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</row>
    <row r="88" spans="1:31" ht="14.25" customHeight="1" x14ac:dyDescent="0.25">
      <c r="A88" s="40" t="s">
        <v>44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</row>
    <row r="89" spans="1:31" ht="14.25" customHeight="1" x14ac:dyDescent="0.2">
      <c r="A89" s="18" t="s">
        <v>45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</row>
    <row r="90" spans="1:31" ht="14.25" customHeight="1" x14ac:dyDescent="0.2">
      <c r="A90" s="18" t="s">
        <v>165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</row>
    <row r="91" spans="1:31" ht="14.25" customHeight="1" x14ac:dyDescent="0.2">
      <c r="A91" s="18" t="s">
        <v>166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</row>
    <row r="92" spans="1:31" ht="14.25" customHeight="1" x14ac:dyDescent="0.2">
      <c r="A92" s="18" t="s">
        <v>206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</row>
    <row r="93" spans="1:31" ht="14.25" customHeight="1" x14ac:dyDescent="0.2">
      <c r="A93" s="18" t="s">
        <v>205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</row>
    <row r="94" spans="1:31" ht="14.25" customHeight="1" x14ac:dyDescent="0.2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</row>
    <row r="95" spans="1:31" ht="19.350000000000001" customHeight="1" x14ac:dyDescent="0.2">
      <c r="A95" s="103" t="s">
        <v>34</v>
      </c>
      <c r="B95" s="13" t="s">
        <v>27</v>
      </c>
      <c r="C95" s="14"/>
      <c r="D95" s="14"/>
      <c r="E95" s="14"/>
      <c r="F95" s="14"/>
      <c r="G95" s="14"/>
      <c r="H95" s="15"/>
      <c r="I95" s="13" t="s">
        <v>28</v>
      </c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5"/>
      <c r="Y95" s="13" t="s">
        <v>35</v>
      </c>
      <c r="Z95" s="14"/>
      <c r="AA95" s="14"/>
      <c r="AB95" s="14"/>
      <c r="AC95" s="14"/>
      <c r="AD95" s="16"/>
      <c r="AE95" s="18"/>
    </row>
    <row r="96" spans="1:31" ht="29.25" customHeight="1" x14ac:dyDescent="0.2">
      <c r="A96" s="75" t="s">
        <v>36</v>
      </c>
      <c r="B96" s="153"/>
      <c r="C96" s="153"/>
      <c r="D96" s="153"/>
      <c r="E96" s="153"/>
      <c r="F96" s="153"/>
      <c r="G96" s="153"/>
      <c r="H96" s="153"/>
      <c r="I96" s="153"/>
      <c r="J96" s="153"/>
      <c r="K96" s="153"/>
      <c r="L96" s="153"/>
      <c r="M96" s="153"/>
      <c r="N96" s="153"/>
      <c r="O96" s="153"/>
      <c r="P96" s="153"/>
      <c r="Q96" s="153"/>
      <c r="R96" s="153"/>
      <c r="S96" s="153"/>
      <c r="T96" s="153"/>
      <c r="U96" s="153"/>
      <c r="V96" s="153"/>
      <c r="W96" s="153"/>
      <c r="X96" s="153"/>
      <c r="Y96" s="150"/>
      <c r="Z96" s="151"/>
      <c r="AA96" s="151"/>
      <c r="AB96" s="151"/>
      <c r="AC96" s="151"/>
      <c r="AD96" s="152"/>
      <c r="AE96" s="18"/>
    </row>
    <row r="97" spans="1:32" ht="29.85" customHeight="1" x14ac:dyDescent="0.2">
      <c r="A97" s="75" t="s">
        <v>37</v>
      </c>
      <c r="B97" s="153"/>
      <c r="C97" s="153"/>
      <c r="D97" s="153"/>
      <c r="E97" s="153"/>
      <c r="F97" s="153"/>
      <c r="G97" s="153"/>
      <c r="H97" s="153"/>
      <c r="I97" s="153"/>
      <c r="J97" s="153"/>
      <c r="K97" s="153"/>
      <c r="L97" s="153"/>
      <c r="M97" s="153"/>
      <c r="N97" s="153"/>
      <c r="O97" s="153"/>
      <c r="P97" s="153"/>
      <c r="Q97" s="153"/>
      <c r="R97" s="153"/>
      <c r="S97" s="153"/>
      <c r="T97" s="153"/>
      <c r="U97" s="153"/>
      <c r="V97" s="153"/>
      <c r="W97" s="153"/>
      <c r="X97" s="153"/>
      <c r="Y97" s="150"/>
      <c r="Z97" s="151"/>
      <c r="AA97" s="151"/>
      <c r="AB97" s="151"/>
      <c r="AC97" s="151"/>
      <c r="AD97" s="152"/>
      <c r="AE97" s="8"/>
    </row>
    <row r="98" spans="1:32" ht="14.25" customHeight="1" x14ac:dyDescent="0.2">
      <c r="A98" s="18"/>
      <c r="B98" s="50"/>
      <c r="C98" s="50"/>
      <c r="D98" s="50"/>
      <c r="E98" s="50"/>
      <c r="F98" s="50"/>
      <c r="G98" s="50"/>
      <c r="H98" s="50"/>
      <c r="I98" s="50"/>
      <c r="J98" s="50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8"/>
      <c r="AF98" s="18"/>
    </row>
    <row r="99" spans="1:32" ht="14.25" customHeight="1" x14ac:dyDescent="0.25">
      <c r="A99" s="40" t="s">
        <v>46</v>
      </c>
      <c r="B99" s="50"/>
      <c r="C99" s="50"/>
      <c r="D99" s="50"/>
      <c r="E99" s="50"/>
      <c r="F99" s="50"/>
      <c r="G99" s="50"/>
      <c r="H99" s="50"/>
      <c r="I99" s="50"/>
      <c r="J99" s="50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8"/>
      <c r="AF99" s="18"/>
    </row>
    <row r="100" spans="1:32" ht="14.25" customHeight="1" x14ac:dyDescent="0.25">
      <c r="A100" s="40"/>
      <c r="B100" s="50"/>
      <c r="C100" s="50"/>
      <c r="D100" s="50"/>
      <c r="E100" s="50"/>
      <c r="F100" s="50"/>
      <c r="G100" s="50"/>
      <c r="H100" s="50"/>
      <c r="I100" s="50"/>
      <c r="J100" s="50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8"/>
      <c r="AF100" s="18"/>
    </row>
    <row r="101" spans="1:32" ht="18" customHeight="1" x14ac:dyDescent="0.2">
      <c r="A101" s="18" t="s">
        <v>36</v>
      </c>
      <c r="B101" s="47"/>
      <c r="C101" s="18" t="s">
        <v>47</v>
      </c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3"/>
    </row>
    <row r="102" spans="1:32" ht="14.25" customHeight="1" x14ac:dyDescent="0.2">
      <c r="A102" s="18"/>
      <c r="B102" s="18"/>
      <c r="C102" s="18" t="s">
        <v>48</v>
      </c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3"/>
    </row>
    <row r="103" spans="1:32" ht="13.5" customHeight="1" x14ac:dyDescent="0.2">
      <c r="A103" s="18"/>
      <c r="B103" s="18"/>
      <c r="C103" s="48" t="s">
        <v>167</v>
      </c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3"/>
    </row>
    <row r="104" spans="1:32" ht="14.25" customHeight="1" x14ac:dyDescent="0.2">
      <c r="A104" s="18"/>
      <c r="B104" s="18"/>
      <c r="C104" s="4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3"/>
    </row>
    <row r="105" spans="1:32" ht="15" customHeight="1" x14ac:dyDescent="0.2">
      <c r="A105" s="18" t="s">
        <v>37</v>
      </c>
      <c r="B105" s="18"/>
      <c r="C105" s="18" t="s">
        <v>49</v>
      </c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3"/>
    </row>
    <row r="106" spans="1:32" ht="14.25" customHeight="1" x14ac:dyDescent="0.2">
      <c r="A106" s="18"/>
      <c r="B106" s="18"/>
      <c r="C106" s="18" t="s">
        <v>50</v>
      </c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3"/>
    </row>
    <row r="107" spans="1:32" ht="14.25" customHeight="1" x14ac:dyDescent="0.2">
      <c r="A107" s="18"/>
      <c r="B107" s="18"/>
      <c r="C107" s="18" t="s">
        <v>51</v>
      </c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3"/>
    </row>
    <row r="108" spans="1:32" ht="14.25" customHeight="1" x14ac:dyDescent="0.2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3"/>
    </row>
    <row r="109" spans="1:32" ht="14.25" customHeight="1" x14ac:dyDescent="0.2">
      <c r="A109" s="18" t="s">
        <v>38</v>
      </c>
      <c r="B109" s="18"/>
      <c r="C109" s="18" t="s">
        <v>52</v>
      </c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3"/>
    </row>
    <row r="110" spans="1:32" ht="14.25" customHeight="1" x14ac:dyDescent="0.2">
      <c r="A110" s="18"/>
      <c r="B110" s="18"/>
      <c r="C110" s="18" t="s">
        <v>53</v>
      </c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3"/>
    </row>
    <row r="111" spans="1:32" ht="14.25" customHeight="1" x14ac:dyDescent="0.2">
      <c r="A111" s="18"/>
      <c r="B111" s="18"/>
      <c r="C111" s="18" t="s">
        <v>54</v>
      </c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3"/>
    </row>
    <row r="112" spans="1:32" ht="14.25" customHeight="1" x14ac:dyDescent="0.2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3"/>
    </row>
    <row r="113" spans="1:31" ht="14.25" customHeight="1" x14ac:dyDescent="0.2">
      <c r="A113" s="18" t="s">
        <v>39</v>
      </c>
      <c r="B113" s="18"/>
      <c r="C113" s="18" t="s">
        <v>264</v>
      </c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3"/>
    </row>
    <row r="114" spans="1:31" ht="14.25" customHeight="1" x14ac:dyDescent="0.2">
      <c r="A114" s="18"/>
      <c r="B114" s="18"/>
      <c r="C114" s="18" t="s">
        <v>265</v>
      </c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3"/>
    </row>
    <row r="115" spans="1:31" ht="14.25" customHeight="1" x14ac:dyDescent="0.2">
      <c r="A115" s="18"/>
      <c r="B115" s="18"/>
      <c r="C115" s="18" t="s">
        <v>269</v>
      </c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3"/>
    </row>
    <row r="116" spans="1:31" ht="14.25" customHeight="1" x14ac:dyDescent="0.2">
      <c r="A116" s="18"/>
      <c r="B116" s="18"/>
      <c r="C116" s="18" t="s">
        <v>266</v>
      </c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3"/>
    </row>
    <row r="117" spans="1:31" ht="14.25" customHeight="1" x14ac:dyDescent="0.2">
      <c r="A117" s="18"/>
      <c r="B117" s="18"/>
      <c r="C117" s="18" t="s">
        <v>270</v>
      </c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3"/>
    </row>
    <row r="118" spans="1:31" ht="14.25" customHeight="1" x14ac:dyDescent="0.2">
      <c r="A118" s="18"/>
      <c r="B118" s="18"/>
      <c r="C118" s="18" t="s">
        <v>271</v>
      </c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3"/>
    </row>
    <row r="119" spans="1:31" ht="14.25" customHeight="1" x14ac:dyDescent="0.2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3"/>
    </row>
    <row r="120" spans="1:31" ht="14.25" customHeight="1" x14ac:dyDescent="0.2">
      <c r="A120" s="18" t="s">
        <v>40</v>
      </c>
      <c r="B120" s="18"/>
      <c r="C120" s="18" t="s">
        <v>262</v>
      </c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3"/>
    </row>
    <row r="121" spans="1:31" ht="14.25" customHeight="1" x14ac:dyDescent="0.2">
      <c r="A121" s="18"/>
      <c r="B121" s="18"/>
      <c r="C121" s="18" t="s">
        <v>267</v>
      </c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3"/>
    </row>
    <row r="122" spans="1:31" ht="14.25" customHeight="1" x14ac:dyDescent="0.2">
      <c r="A122" s="18"/>
      <c r="B122" s="18"/>
      <c r="C122" s="18" t="s">
        <v>268</v>
      </c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3"/>
    </row>
    <row r="123" spans="1:31" ht="14.25" customHeight="1" x14ac:dyDescent="0.2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3"/>
    </row>
    <row r="124" spans="1:31" ht="13.5" customHeight="1" x14ac:dyDescent="0.2">
      <c r="A124" s="18" t="s">
        <v>41</v>
      </c>
      <c r="B124" s="18"/>
      <c r="C124" s="18" t="s">
        <v>55</v>
      </c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3"/>
    </row>
    <row r="125" spans="1:31" ht="14.25" customHeight="1" x14ac:dyDescent="0.2">
      <c r="A125" s="18"/>
      <c r="B125" s="18"/>
      <c r="C125" s="18" t="s">
        <v>56</v>
      </c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3"/>
    </row>
    <row r="126" spans="1:31" ht="15" customHeight="1" x14ac:dyDescent="0.2">
      <c r="A126" s="18"/>
      <c r="B126" s="18"/>
      <c r="C126" s="18" t="s">
        <v>207</v>
      </c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3"/>
    </row>
    <row r="127" spans="1:31" ht="14.25" customHeight="1" x14ac:dyDescent="0.2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3"/>
    </row>
    <row r="128" spans="1:31" ht="15" customHeight="1" x14ac:dyDescent="0.2">
      <c r="A128" s="18" t="s">
        <v>42</v>
      </c>
      <c r="B128" s="18"/>
      <c r="C128" s="18" t="s">
        <v>57</v>
      </c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3"/>
    </row>
    <row r="129" spans="1:31" ht="14.25" customHeight="1" x14ac:dyDescent="0.2">
      <c r="A129" s="18"/>
      <c r="B129" s="18"/>
      <c r="C129" s="18" t="s">
        <v>58</v>
      </c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3"/>
    </row>
    <row r="130" spans="1:31" ht="14.25" customHeight="1" x14ac:dyDescent="0.2">
      <c r="A130" s="18"/>
      <c r="B130" s="18"/>
      <c r="C130" s="18" t="s">
        <v>59</v>
      </c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3"/>
    </row>
    <row r="131" spans="1:31" ht="14.25" customHeight="1" x14ac:dyDescent="0.2">
      <c r="A131" s="18"/>
      <c r="B131" s="18"/>
      <c r="C131" s="18" t="s">
        <v>60</v>
      </c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3"/>
    </row>
    <row r="132" spans="1:31" ht="14.25" customHeight="1" x14ac:dyDescent="0.2">
      <c r="A132" s="18"/>
      <c r="B132" s="18"/>
      <c r="C132" s="18" t="s">
        <v>61</v>
      </c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3"/>
    </row>
    <row r="133" spans="1:31" ht="14.25" customHeight="1" x14ac:dyDescent="0.2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3"/>
    </row>
    <row r="134" spans="1:31" ht="14.25" customHeight="1" x14ac:dyDescent="0.2">
      <c r="A134" s="18" t="s">
        <v>43</v>
      </c>
      <c r="B134" s="18"/>
      <c r="C134" s="18" t="s">
        <v>62</v>
      </c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3"/>
    </row>
    <row r="135" spans="1:31" ht="13.5" customHeight="1" x14ac:dyDescent="0.2">
      <c r="A135" s="18"/>
      <c r="B135" s="18"/>
      <c r="C135" s="18" t="s">
        <v>63</v>
      </c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3"/>
    </row>
    <row r="136" spans="1:31" ht="14.25" customHeight="1" x14ac:dyDescent="0.2">
      <c r="A136" s="18"/>
      <c r="B136" s="18"/>
      <c r="C136" s="18" t="s">
        <v>64</v>
      </c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3"/>
    </row>
    <row r="137" spans="1:31" ht="14.25" customHeight="1" x14ac:dyDescent="0.2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3"/>
    </row>
    <row r="138" spans="1:31" ht="14.25" customHeight="1" x14ac:dyDescent="0.2">
      <c r="A138" s="18" t="s">
        <v>168</v>
      </c>
      <c r="B138" s="18"/>
      <c r="C138" s="18" t="s">
        <v>200</v>
      </c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3"/>
    </row>
    <row r="139" spans="1:31" ht="14.25" customHeight="1" x14ac:dyDescent="0.2">
      <c r="A139" s="18"/>
      <c r="B139" s="18"/>
      <c r="C139" s="18" t="s">
        <v>209</v>
      </c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3"/>
    </row>
    <row r="140" spans="1:31" ht="14.25" customHeight="1" x14ac:dyDescent="0.2">
      <c r="A140" s="18"/>
      <c r="B140" s="18"/>
      <c r="C140" s="18" t="s">
        <v>208</v>
      </c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3"/>
    </row>
    <row r="141" spans="1:31" ht="14.25" customHeight="1" x14ac:dyDescent="0.2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3"/>
    </row>
    <row r="142" spans="1:31" ht="14.25" customHeight="1" x14ac:dyDescent="0.2">
      <c r="A142" s="18" t="s">
        <v>172</v>
      </c>
      <c r="B142" s="18"/>
      <c r="C142" s="18" t="s">
        <v>210</v>
      </c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3"/>
    </row>
    <row r="143" spans="1:31" ht="14.25" customHeight="1" x14ac:dyDescent="0.2">
      <c r="A143" s="18"/>
      <c r="B143" s="18"/>
      <c r="C143" s="18" t="s">
        <v>211</v>
      </c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3"/>
    </row>
    <row r="144" spans="1:31" ht="14.25" customHeight="1" x14ac:dyDescent="0.2">
      <c r="A144" s="18"/>
      <c r="B144" s="18"/>
      <c r="C144" s="18" t="s">
        <v>212</v>
      </c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3"/>
    </row>
    <row r="145" spans="1:31" ht="14.25" customHeight="1" x14ac:dyDescent="0.2">
      <c r="A145" s="18"/>
      <c r="B145" s="18"/>
      <c r="C145" s="18" t="s">
        <v>213</v>
      </c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3"/>
    </row>
    <row r="146" spans="1:31" ht="14.25" customHeight="1" x14ac:dyDescent="0.2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3"/>
    </row>
    <row r="147" spans="1:31" ht="14.25" customHeight="1" x14ac:dyDescent="0.2">
      <c r="A147" s="18" t="s">
        <v>173</v>
      </c>
      <c r="B147" s="18"/>
      <c r="C147" s="18" t="s">
        <v>65</v>
      </c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3"/>
    </row>
    <row r="148" spans="1:31" ht="14.25" customHeight="1" x14ac:dyDescent="0.2">
      <c r="A148" s="18"/>
      <c r="B148" s="18"/>
      <c r="C148" s="18" t="s">
        <v>66</v>
      </c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3"/>
    </row>
    <row r="149" spans="1:31" ht="14.25" customHeight="1" x14ac:dyDescent="0.2">
      <c r="A149" s="18"/>
      <c r="B149" s="18"/>
      <c r="C149" s="18" t="s">
        <v>67</v>
      </c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3"/>
    </row>
    <row r="150" spans="1:31" ht="14.25" customHeight="1" x14ac:dyDescent="0.2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3"/>
    </row>
    <row r="151" spans="1:31" ht="14.25" customHeight="1" x14ac:dyDescent="0.2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7"/>
      <c r="L151" s="18"/>
      <c r="M151" s="18" t="s">
        <v>68</v>
      </c>
      <c r="N151" s="18"/>
      <c r="O151" s="18"/>
      <c r="P151" s="18"/>
      <c r="Q151" s="17"/>
      <c r="R151" s="18"/>
      <c r="S151" s="18" t="s">
        <v>69</v>
      </c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3"/>
    </row>
    <row r="152" spans="1:31" ht="14.25" customHeight="1" x14ac:dyDescent="0.2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3"/>
    </row>
    <row r="153" spans="1:31" ht="14.25" customHeight="1" x14ac:dyDescent="0.2">
      <c r="A153" s="18" t="s">
        <v>261</v>
      </c>
      <c r="B153" s="18"/>
      <c r="C153" s="18" t="s">
        <v>171</v>
      </c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3"/>
    </row>
    <row r="154" spans="1:31" ht="14.25" customHeight="1" x14ac:dyDescent="0.2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3"/>
    </row>
    <row r="155" spans="1:31" ht="14.25" customHeight="1" x14ac:dyDescent="0.2">
      <c r="A155" s="18"/>
      <c r="B155" s="18"/>
      <c r="C155" s="18" t="s">
        <v>218</v>
      </c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3"/>
    </row>
    <row r="156" spans="1:31" ht="14.25" customHeight="1" x14ac:dyDescent="0.2">
      <c r="A156" s="18"/>
      <c r="B156" s="18"/>
      <c r="C156" s="18" t="s">
        <v>217</v>
      </c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3"/>
    </row>
    <row r="157" spans="1:31" ht="14.25" customHeight="1" x14ac:dyDescent="0.2">
      <c r="A157" s="18"/>
      <c r="B157" s="18"/>
      <c r="C157" s="18" t="s">
        <v>216</v>
      </c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3"/>
    </row>
    <row r="158" spans="1:31" ht="14.25" customHeight="1" x14ac:dyDescent="0.2">
      <c r="A158" s="18"/>
      <c r="B158" s="18"/>
      <c r="C158" s="18" t="s">
        <v>215</v>
      </c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3"/>
    </row>
    <row r="159" spans="1:31" ht="14.25" customHeight="1" x14ac:dyDescent="0.2">
      <c r="A159" s="18"/>
      <c r="B159" s="18"/>
      <c r="C159" s="18" t="s">
        <v>214</v>
      </c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3"/>
    </row>
    <row r="160" spans="1:31" ht="14.25" customHeight="1" x14ac:dyDescent="0.2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3"/>
    </row>
    <row r="161" spans="1:31" ht="14.25" customHeight="1" x14ac:dyDescent="0.2">
      <c r="A161" s="18"/>
      <c r="B161" s="18"/>
      <c r="C161" s="18" t="s">
        <v>219</v>
      </c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3"/>
    </row>
    <row r="162" spans="1:31" ht="14.25" customHeight="1" x14ac:dyDescent="0.2">
      <c r="A162" s="18"/>
      <c r="B162" s="18"/>
      <c r="C162" s="18" t="s">
        <v>229</v>
      </c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3"/>
    </row>
    <row r="163" spans="1:31" ht="14.25" customHeight="1" x14ac:dyDescent="0.2">
      <c r="A163" s="18"/>
      <c r="B163" s="18"/>
      <c r="C163" s="18" t="s">
        <v>230</v>
      </c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3"/>
    </row>
    <row r="164" spans="1:31" ht="14.25" customHeight="1" x14ac:dyDescent="0.2">
      <c r="A164" s="18"/>
      <c r="B164" s="18"/>
      <c r="C164" s="18" t="s">
        <v>234</v>
      </c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3"/>
    </row>
    <row r="165" spans="1:31" ht="14.25" customHeight="1" x14ac:dyDescent="0.2">
      <c r="A165" s="18"/>
      <c r="B165" s="18"/>
      <c r="C165" s="18" t="s">
        <v>233</v>
      </c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3"/>
    </row>
    <row r="166" spans="1:31" ht="14.25" customHeight="1" x14ac:dyDescent="0.2">
      <c r="A166" s="18"/>
      <c r="B166" s="18"/>
      <c r="C166" s="18" t="s">
        <v>232</v>
      </c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3"/>
    </row>
    <row r="167" spans="1:31" ht="14.25" customHeight="1" x14ac:dyDescent="0.2">
      <c r="A167" s="18"/>
      <c r="B167" s="18"/>
      <c r="C167" s="18" t="s">
        <v>231</v>
      </c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3"/>
    </row>
    <row r="168" spans="1:31" ht="14.25" customHeight="1" x14ac:dyDescent="0.2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3"/>
    </row>
    <row r="169" spans="1:31" ht="14.25" customHeight="1" x14ac:dyDescent="0.2">
      <c r="A169" s="18"/>
      <c r="B169" s="18"/>
      <c r="C169" s="18" t="s">
        <v>221</v>
      </c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3"/>
    </row>
    <row r="170" spans="1:31" ht="14.25" customHeight="1" x14ac:dyDescent="0.2">
      <c r="A170" s="18"/>
      <c r="B170" s="18"/>
      <c r="C170" s="18" t="s">
        <v>220</v>
      </c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3"/>
    </row>
    <row r="171" spans="1:31" ht="14.25" customHeight="1" x14ac:dyDescent="0.2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3"/>
    </row>
    <row r="172" spans="1:31" ht="14.25" customHeight="1" x14ac:dyDescent="0.2">
      <c r="A172" s="18"/>
      <c r="B172" s="18"/>
      <c r="C172" s="18" t="s">
        <v>169</v>
      </c>
      <c r="D172" s="18" t="s">
        <v>170</v>
      </c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3"/>
    </row>
    <row r="173" spans="1:31" ht="14.25" customHeight="1" x14ac:dyDescent="0.2">
      <c r="A173" s="18"/>
      <c r="B173" s="18"/>
      <c r="C173" s="18" t="s">
        <v>169</v>
      </c>
      <c r="D173" s="18" t="s">
        <v>223</v>
      </c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3"/>
    </row>
    <row r="174" spans="1:31" ht="14.25" customHeight="1" x14ac:dyDescent="0.2">
      <c r="A174" s="18"/>
      <c r="B174" s="18"/>
      <c r="C174" s="18"/>
      <c r="D174" s="18" t="s">
        <v>222</v>
      </c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3"/>
    </row>
    <row r="175" spans="1:31" ht="14.25" customHeight="1" x14ac:dyDescent="0.2">
      <c r="A175" s="18"/>
      <c r="B175" s="18"/>
      <c r="C175" s="18"/>
      <c r="D175" s="18" t="s">
        <v>256</v>
      </c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3"/>
    </row>
    <row r="176" spans="1:31" ht="14.25" customHeight="1" x14ac:dyDescent="0.2">
      <c r="A176" s="18"/>
      <c r="B176" s="18"/>
      <c r="C176" s="18"/>
      <c r="D176" s="18" t="s">
        <v>226</v>
      </c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3"/>
    </row>
    <row r="177" spans="1:31" ht="14.25" customHeight="1" x14ac:dyDescent="0.2">
      <c r="A177" s="18"/>
      <c r="B177" s="18"/>
      <c r="C177" s="18"/>
      <c r="D177" s="18" t="s">
        <v>227</v>
      </c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3"/>
    </row>
    <row r="178" spans="1:31" ht="14.25" customHeight="1" x14ac:dyDescent="0.2">
      <c r="A178" s="18"/>
      <c r="B178" s="18"/>
      <c r="C178" s="18"/>
      <c r="D178" s="18" t="s">
        <v>228</v>
      </c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3"/>
    </row>
    <row r="179" spans="1:31" ht="14.25" customHeight="1" x14ac:dyDescent="0.2">
      <c r="A179" s="18"/>
      <c r="B179" s="18"/>
      <c r="C179" s="18"/>
      <c r="D179" s="18" t="s">
        <v>225</v>
      </c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3"/>
    </row>
    <row r="180" spans="1:31" ht="14.25" customHeight="1" x14ac:dyDescent="0.2">
      <c r="A180" s="18"/>
      <c r="B180" s="18"/>
      <c r="C180" s="18"/>
      <c r="D180" s="18" t="s">
        <v>224</v>
      </c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3"/>
    </row>
    <row r="181" spans="1:31" ht="14.25" customHeight="1" x14ac:dyDescent="0.2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3"/>
    </row>
    <row r="182" spans="1:31" ht="14.25" customHeight="1" x14ac:dyDescent="0.2">
      <c r="A182" s="18" t="s">
        <v>263</v>
      </c>
      <c r="B182" s="18"/>
      <c r="C182" s="18" t="s">
        <v>70</v>
      </c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3"/>
    </row>
    <row r="183" spans="1:31" ht="15.75" customHeight="1" x14ac:dyDescent="0.2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3"/>
    </row>
    <row r="184" spans="1:31" ht="12.75" hidden="1" customHeight="1" x14ac:dyDescent="0.2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3"/>
    </row>
    <row r="185" spans="1:31" ht="17.25" customHeight="1" x14ac:dyDescent="0.2">
      <c r="A185" s="128"/>
      <c r="B185" s="128"/>
      <c r="C185" s="128"/>
      <c r="D185" s="128"/>
      <c r="E185" s="128"/>
      <c r="F185" s="128"/>
      <c r="G185" s="128"/>
      <c r="H185" s="128"/>
      <c r="I185" s="128"/>
      <c r="J185" s="128"/>
      <c r="K185" s="18"/>
      <c r="L185" s="133"/>
      <c r="M185" s="133"/>
      <c r="N185" s="133"/>
      <c r="O185" s="133"/>
      <c r="P185" s="133"/>
      <c r="Q185" s="133"/>
      <c r="R185" s="133"/>
      <c r="S185" s="133"/>
      <c r="T185" s="133"/>
      <c r="U185" s="133"/>
      <c r="V185" s="133"/>
      <c r="W185" s="133"/>
      <c r="X185" s="133"/>
      <c r="Y185" s="133"/>
      <c r="Z185" s="133"/>
      <c r="AA185" s="133"/>
      <c r="AB185" s="133"/>
      <c r="AC185" s="133"/>
      <c r="AD185" s="133"/>
      <c r="AE185" s="3"/>
    </row>
    <row r="186" spans="1:31" ht="15.75" customHeight="1" x14ac:dyDescent="0.2">
      <c r="A186" s="49" t="s">
        <v>71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49" t="s">
        <v>72</v>
      </c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3"/>
    </row>
    <row r="187" spans="1:31" ht="15.75" customHeight="1" x14ac:dyDescent="0.2">
      <c r="A187" s="49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49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3"/>
    </row>
    <row r="188" spans="1:31" ht="13.5" customHeight="1" x14ac:dyDescent="0.25">
      <c r="A188" s="40" t="s">
        <v>73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3"/>
    </row>
    <row r="189" spans="1:31" ht="14.25" customHeight="1" x14ac:dyDescent="0.2">
      <c r="A189" s="77" t="s">
        <v>74</v>
      </c>
      <c r="B189" s="18"/>
      <c r="C189" s="51" t="s">
        <v>186</v>
      </c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3"/>
    </row>
    <row r="190" spans="1:31" ht="14.25" customHeight="1" x14ac:dyDescent="0.2">
      <c r="A190" s="78" t="s">
        <v>74</v>
      </c>
      <c r="B190" s="18"/>
      <c r="C190" s="51" t="s">
        <v>75</v>
      </c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3"/>
    </row>
    <row r="191" spans="1:31" ht="15" customHeight="1" x14ac:dyDescent="0.2">
      <c r="A191" s="79"/>
      <c r="B191" s="18"/>
      <c r="C191" s="33" t="s">
        <v>76</v>
      </c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3"/>
    </row>
    <row r="192" spans="1:31" ht="14.25" customHeight="1" x14ac:dyDescent="0.2">
      <c r="A192" s="79"/>
      <c r="B192" s="18"/>
      <c r="C192" s="33" t="s">
        <v>77</v>
      </c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3"/>
    </row>
    <row r="193" spans="1:31" ht="14.25" customHeight="1" x14ac:dyDescent="0.2">
      <c r="A193" s="79"/>
      <c r="B193" s="18"/>
      <c r="C193" s="33" t="s">
        <v>78</v>
      </c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3"/>
    </row>
    <row r="194" spans="1:31" ht="14.25" customHeight="1" x14ac:dyDescent="0.2">
      <c r="A194" s="18"/>
      <c r="B194" s="18"/>
      <c r="C194" s="134"/>
      <c r="D194" s="134"/>
      <c r="E194" s="134"/>
      <c r="F194" s="134"/>
      <c r="G194" s="134"/>
      <c r="H194" s="134"/>
      <c r="I194" s="134"/>
      <c r="J194" s="134"/>
      <c r="K194" s="134"/>
      <c r="L194" s="134"/>
      <c r="M194" s="134"/>
      <c r="N194" s="134"/>
      <c r="O194" s="134"/>
      <c r="P194" s="134"/>
      <c r="Q194" s="134"/>
      <c r="R194" s="134"/>
      <c r="S194" s="134"/>
      <c r="T194" s="134"/>
      <c r="U194" s="134"/>
      <c r="V194" s="134"/>
      <c r="W194" s="134"/>
      <c r="X194" s="134"/>
      <c r="Y194" s="134"/>
      <c r="Z194" s="134"/>
      <c r="AA194" s="134"/>
      <c r="AB194" s="134"/>
      <c r="AC194" s="134"/>
      <c r="AD194" s="134"/>
      <c r="AE194" s="3"/>
    </row>
    <row r="195" spans="1:31" ht="14.25" customHeight="1" x14ac:dyDescent="0.2">
      <c r="A195" s="18"/>
      <c r="B195" s="18"/>
      <c r="C195" s="134"/>
      <c r="D195" s="134"/>
      <c r="E195" s="134"/>
      <c r="F195" s="134"/>
      <c r="G195" s="134"/>
      <c r="H195" s="134"/>
      <c r="I195" s="134"/>
      <c r="J195" s="134"/>
      <c r="K195" s="134"/>
      <c r="L195" s="134"/>
      <c r="M195" s="134"/>
      <c r="N195" s="134"/>
      <c r="O195" s="134"/>
      <c r="P195" s="134"/>
      <c r="Q195" s="134"/>
      <c r="R195" s="134"/>
      <c r="S195" s="134"/>
      <c r="T195" s="134"/>
      <c r="U195" s="134"/>
      <c r="V195" s="134"/>
      <c r="W195" s="134"/>
      <c r="X195" s="134"/>
      <c r="Y195" s="134"/>
      <c r="Z195" s="134"/>
      <c r="AA195" s="134"/>
      <c r="AB195" s="134"/>
      <c r="AC195" s="134"/>
      <c r="AD195" s="134"/>
      <c r="AE195" s="3"/>
    </row>
    <row r="196" spans="1:31" ht="14.25" customHeight="1" x14ac:dyDescent="0.2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3"/>
    </row>
    <row r="197" spans="1:31" ht="14.25" customHeight="1" x14ac:dyDescent="0.2">
      <c r="A197" s="97" t="s">
        <v>174</v>
      </c>
      <c r="B197" s="97" t="s">
        <v>185</v>
      </c>
      <c r="C197" s="97"/>
      <c r="D197" s="97"/>
      <c r="E197" s="97"/>
      <c r="F197" s="97"/>
      <c r="G197" s="97"/>
      <c r="H197" s="97"/>
      <c r="I197" s="97"/>
      <c r="J197" s="97"/>
      <c r="K197" s="97"/>
      <c r="L197" s="97"/>
      <c r="M197" s="97"/>
      <c r="N197" s="97"/>
      <c r="O197" s="97"/>
      <c r="P197" s="97"/>
      <c r="Q197" s="97"/>
      <c r="R197" s="97"/>
      <c r="S197" s="97"/>
      <c r="T197" s="97"/>
      <c r="U197" s="97"/>
      <c r="V197" s="97"/>
      <c r="W197" s="97"/>
      <c r="X197" s="97"/>
      <c r="Y197" s="97"/>
      <c r="Z197" s="97"/>
      <c r="AA197" s="97"/>
      <c r="AB197" s="97"/>
      <c r="AC197" s="18"/>
      <c r="AD197" s="18"/>
      <c r="AE197" s="3"/>
    </row>
    <row r="198" spans="1:31" ht="14.25" customHeight="1" x14ac:dyDescent="0.2">
      <c r="A198" s="97"/>
      <c r="B198" s="97" t="s">
        <v>169</v>
      </c>
      <c r="C198" s="97" t="s">
        <v>175</v>
      </c>
      <c r="D198" s="97"/>
      <c r="E198" s="97"/>
      <c r="F198" s="97"/>
      <c r="G198" s="97"/>
      <c r="H198" s="97"/>
      <c r="I198" s="97"/>
      <c r="J198" s="97"/>
      <c r="K198" s="97"/>
      <c r="L198" s="97"/>
      <c r="M198" s="97"/>
      <c r="N198" s="97"/>
      <c r="O198" s="97"/>
      <c r="P198" s="97"/>
      <c r="Q198" s="97"/>
      <c r="R198" s="97"/>
      <c r="S198" s="97"/>
      <c r="T198" s="97"/>
      <c r="U198" s="97"/>
      <c r="V198" s="97"/>
      <c r="W198" s="97"/>
      <c r="X198" s="97"/>
      <c r="Y198" s="97"/>
      <c r="Z198" s="97"/>
      <c r="AA198" s="97"/>
      <c r="AB198" s="97"/>
      <c r="AC198" s="18"/>
      <c r="AD198" s="18"/>
      <c r="AE198" s="3"/>
    </row>
    <row r="199" spans="1:31" ht="14.25" customHeight="1" x14ac:dyDescent="0.2">
      <c r="A199" s="97"/>
      <c r="B199" s="97"/>
      <c r="C199" s="97" t="s">
        <v>176</v>
      </c>
      <c r="D199" s="97"/>
      <c r="E199" s="97"/>
      <c r="F199" s="97"/>
      <c r="G199" s="97"/>
      <c r="H199" s="97"/>
      <c r="I199" s="97"/>
      <c r="J199" s="97"/>
      <c r="K199" s="97"/>
      <c r="L199" s="97"/>
      <c r="M199" s="97"/>
      <c r="N199" s="97"/>
      <c r="O199" s="97"/>
      <c r="P199" s="97"/>
      <c r="Q199" s="97"/>
      <c r="R199" s="97"/>
      <c r="S199" s="97"/>
      <c r="T199" s="97"/>
      <c r="U199" s="97"/>
      <c r="V199" s="97"/>
      <c r="W199" s="97"/>
      <c r="X199" s="97"/>
      <c r="Y199" s="97"/>
      <c r="Z199" s="97"/>
      <c r="AA199" s="97"/>
      <c r="AB199" s="97"/>
      <c r="AC199" s="18"/>
      <c r="AD199" s="18"/>
      <c r="AE199" s="3"/>
    </row>
    <row r="200" spans="1:31" ht="14.25" customHeight="1" x14ac:dyDescent="0.2">
      <c r="A200" s="97"/>
      <c r="B200" s="97"/>
      <c r="C200" s="97" t="s">
        <v>177</v>
      </c>
      <c r="D200" s="97"/>
      <c r="E200" s="97"/>
      <c r="F200" s="97"/>
      <c r="G200" s="97"/>
      <c r="H200" s="97"/>
      <c r="I200" s="97"/>
      <c r="J200" s="97"/>
      <c r="K200" s="97"/>
      <c r="L200" s="97"/>
      <c r="M200" s="97"/>
      <c r="N200" s="97"/>
      <c r="O200" s="97"/>
      <c r="P200" s="97"/>
      <c r="Q200" s="97"/>
      <c r="R200" s="97"/>
      <c r="S200" s="97"/>
      <c r="T200" s="97"/>
      <c r="U200" s="97"/>
      <c r="V200" s="97"/>
      <c r="W200" s="97"/>
      <c r="X200" s="97"/>
      <c r="Y200" s="97"/>
      <c r="Z200" s="97"/>
      <c r="AA200" s="97"/>
      <c r="AB200" s="97"/>
      <c r="AC200" s="18"/>
      <c r="AD200" s="18"/>
      <c r="AE200" s="3"/>
    </row>
    <row r="201" spans="1:31" ht="14.25" customHeight="1" x14ac:dyDescent="0.2">
      <c r="A201" s="97"/>
      <c r="B201" s="97"/>
      <c r="C201" s="97" t="s">
        <v>182</v>
      </c>
      <c r="D201" s="97"/>
      <c r="E201" s="97"/>
      <c r="F201" s="97"/>
      <c r="G201" s="97"/>
      <c r="H201" s="97"/>
      <c r="I201" s="97"/>
      <c r="J201" s="97"/>
      <c r="K201" s="97"/>
      <c r="L201" s="97"/>
      <c r="M201" s="97"/>
      <c r="N201" s="97"/>
      <c r="O201" s="97"/>
      <c r="P201" s="97"/>
      <c r="Q201" s="97"/>
      <c r="R201" s="97"/>
      <c r="S201" s="97"/>
      <c r="T201" s="97"/>
      <c r="U201" s="97"/>
      <c r="V201" s="97"/>
      <c r="W201" s="97"/>
      <c r="X201" s="97"/>
      <c r="Y201" s="97"/>
      <c r="Z201" s="97"/>
      <c r="AA201" s="97"/>
      <c r="AB201" s="97"/>
      <c r="AC201" s="18"/>
      <c r="AD201" s="18"/>
      <c r="AE201" s="3"/>
    </row>
    <row r="202" spans="1:31" ht="14.25" customHeight="1" x14ac:dyDescent="0.2">
      <c r="A202" s="97"/>
      <c r="B202" s="97" t="s">
        <v>169</v>
      </c>
      <c r="C202" s="97" t="s">
        <v>178</v>
      </c>
      <c r="D202" s="97"/>
      <c r="E202" s="97"/>
      <c r="F202" s="97"/>
      <c r="G202" s="97"/>
      <c r="H202" s="97"/>
      <c r="I202" s="97"/>
      <c r="J202" s="97"/>
      <c r="K202" s="97"/>
      <c r="L202" s="97"/>
      <c r="M202" s="97"/>
      <c r="N202" s="97"/>
      <c r="O202" s="97"/>
      <c r="P202" s="97"/>
      <c r="Q202" s="97"/>
      <c r="R202" s="97"/>
      <c r="S202" s="97"/>
      <c r="T202" s="97"/>
      <c r="U202" s="97"/>
      <c r="V202" s="97"/>
      <c r="W202" s="97"/>
      <c r="X202" s="97"/>
      <c r="Y202" s="97"/>
      <c r="Z202" s="97"/>
      <c r="AA202" s="97"/>
      <c r="AB202" s="97"/>
      <c r="AC202" s="18"/>
      <c r="AD202" s="18"/>
      <c r="AE202" s="3"/>
    </row>
    <row r="203" spans="1:31" ht="14.25" customHeight="1" x14ac:dyDescent="0.2">
      <c r="A203" s="97"/>
      <c r="B203" s="97"/>
      <c r="C203" s="97" t="s">
        <v>181</v>
      </c>
      <c r="D203" s="97"/>
      <c r="E203" s="97"/>
      <c r="F203" s="97"/>
      <c r="G203" s="97"/>
      <c r="H203" s="97"/>
      <c r="I203" s="97"/>
      <c r="J203" s="97"/>
      <c r="K203" s="97"/>
      <c r="L203" s="97"/>
      <c r="M203" s="97"/>
      <c r="N203" s="97"/>
      <c r="O203" s="97"/>
      <c r="P203" s="97"/>
      <c r="Q203" s="97"/>
      <c r="R203" s="97"/>
      <c r="S203" s="97"/>
      <c r="T203" s="97"/>
      <c r="U203" s="97"/>
      <c r="V203" s="97"/>
      <c r="W203" s="97"/>
      <c r="X203" s="97"/>
      <c r="Y203" s="97"/>
      <c r="Z203" s="97"/>
      <c r="AA203" s="97"/>
      <c r="AB203" s="97"/>
      <c r="AC203" s="18"/>
      <c r="AD203" s="18"/>
      <c r="AE203" s="3"/>
    </row>
    <row r="204" spans="1:31" ht="14.25" customHeight="1" x14ac:dyDescent="0.2">
      <c r="A204" s="97"/>
      <c r="B204" s="97" t="s">
        <v>169</v>
      </c>
      <c r="C204" s="97" t="s">
        <v>179</v>
      </c>
      <c r="D204" s="97"/>
      <c r="E204" s="97"/>
      <c r="F204" s="97"/>
      <c r="G204" s="97"/>
      <c r="H204" s="97"/>
      <c r="I204" s="97"/>
      <c r="J204" s="97"/>
      <c r="K204" s="97"/>
      <c r="L204" s="97"/>
      <c r="M204" s="97"/>
      <c r="N204" s="97"/>
      <c r="O204" s="97"/>
      <c r="P204" s="97"/>
      <c r="Q204" s="97"/>
      <c r="R204" s="97"/>
      <c r="S204" s="97"/>
      <c r="T204" s="97"/>
      <c r="U204" s="97"/>
      <c r="V204" s="97"/>
      <c r="W204" s="97"/>
      <c r="X204" s="97"/>
      <c r="Y204" s="97"/>
      <c r="Z204" s="97"/>
      <c r="AA204" s="97"/>
      <c r="AB204" s="97"/>
      <c r="AC204" s="18"/>
      <c r="AD204" s="18"/>
      <c r="AE204" s="3"/>
    </row>
    <row r="205" spans="1:31" ht="14.25" customHeight="1" x14ac:dyDescent="0.2">
      <c r="A205" s="97"/>
      <c r="B205" s="97"/>
      <c r="C205" s="97" t="s">
        <v>180</v>
      </c>
      <c r="D205" s="97"/>
      <c r="E205" s="97"/>
      <c r="F205" s="97"/>
      <c r="G205" s="97"/>
      <c r="H205" s="97"/>
      <c r="I205" s="97"/>
      <c r="J205" s="97"/>
      <c r="K205" s="97"/>
      <c r="L205" s="97"/>
      <c r="M205" s="97"/>
      <c r="N205" s="97"/>
      <c r="O205" s="97"/>
      <c r="P205" s="97"/>
      <c r="Q205" s="97"/>
      <c r="R205" s="97"/>
      <c r="S205" s="97"/>
      <c r="T205" s="97"/>
      <c r="U205" s="97"/>
      <c r="V205" s="97"/>
      <c r="W205" s="97"/>
      <c r="X205" s="97"/>
      <c r="Y205" s="97"/>
      <c r="Z205" s="97"/>
      <c r="AA205" s="97"/>
      <c r="AB205" s="97"/>
      <c r="AC205" s="18"/>
      <c r="AD205" s="18"/>
      <c r="AE205" s="3"/>
    </row>
    <row r="206" spans="1:31" ht="14.25" customHeight="1" x14ac:dyDescent="0.2">
      <c r="A206" s="97"/>
      <c r="B206" s="97" t="s">
        <v>169</v>
      </c>
      <c r="C206" s="97" t="s">
        <v>184</v>
      </c>
      <c r="D206" s="97"/>
      <c r="E206" s="97"/>
      <c r="F206" s="97"/>
      <c r="G206" s="97"/>
      <c r="H206" s="97"/>
      <c r="I206" s="97"/>
      <c r="J206" s="97"/>
      <c r="K206" s="97"/>
      <c r="L206" s="97"/>
      <c r="M206" s="97"/>
      <c r="N206" s="97"/>
      <c r="O206" s="97"/>
      <c r="P206" s="97"/>
      <c r="Q206" s="97"/>
      <c r="R206" s="97"/>
      <c r="S206" s="97"/>
      <c r="T206" s="97"/>
      <c r="U206" s="97"/>
      <c r="V206" s="97"/>
      <c r="W206" s="97"/>
      <c r="X206" s="97"/>
      <c r="Y206" s="97"/>
      <c r="Z206" s="97"/>
      <c r="AA206" s="97"/>
      <c r="AB206" s="97"/>
      <c r="AC206" s="18"/>
      <c r="AD206" s="18"/>
      <c r="AE206" s="3"/>
    </row>
    <row r="207" spans="1:31" ht="14.25" customHeight="1" x14ac:dyDescent="0.2">
      <c r="A207" s="97"/>
      <c r="B207" s="97"/>
      <c r="C207" s="97" t="s">
        <v>183</v>
      </c>
      <c r="D207" s="97"/>
      <c r="E207" s="97"/>
      <c r="F207" s="97"/>
      <c r="G207" s="97"/>
      <c r="H207" s="97"/>
      <c r="I207" s="97"/>
      <c r="J207" s="97"/>
      <c r="K207" s="97"/>
      <c r="L207" s="97"/>
      <c r="M207" s="97"/>
      <c r="N207" s="97"/>
      <c r="O207" s="97"/>
      <c r="P207" s="97"/>
      <c r="Q207" s="97"/>
      <c r="R207" s="97"/>
      <c r="S207" s="97"/>
      <c r="T207" s="97"/>
      <c r="U207" s="97"/>
      <c r="V207" s="97"/>
      <c r="W207" s="97"/>
      <c r="X207" s="97"/>
      <c r="Y207" s="97"/>
      <c r="Z207" s="97"/>
      <c r="AA207" s="97"/>
      <c r="AB207" s="97"/>
      <c r="AC207" s="18"/>
      <c r="AD207" s="18"/>
      <c r="AE207" s="3"/>
    </row>
    <row r="208" spans="1:31" ht="14.25" customHeight="1" x14ac:dyDescent="0.2">
      <c r="A208" s="97" t="s">
        <v>187</v>
      </c>
      <c r="B208" s="97" t="s">
        <v>188</v>
      </c>
      <c r="C208" s="97"/>
      <c r="D208" s="97"/>
      <c r="E208" s="97"/>
      <c r="F208" s="97"/>
      <c r="G208" s="97"/>
      <c r="H208" s="97"/>
      <c r="I208" s="97"/>
      <c r="J208" s="97"/>
      <c r="K208" s="97"/>
      <c r="L208" s="97"/>
      <c r="M208" s="97"/>
      <c r="N208" s="97"/>
      <c r="O208" s="97"/>
      <c r="P208" s="97"/>
      <c r="Q208" s="97"/>
      <c r="R208" s="97"/>
      <c r="S208" s="97"/>
      <c r="T208" s="97"/>
      <c r="U208" s="97"/>
      <c r="V208" s="97"/>
      <c r="W208" s="97"/>
      <c r="X208" s="97"/>
      <c r="Y208" s="97"/>
      <c r="Z208" s="97"/>
      <c r="AA208" s="97"/>
      <c r="AB208" s="97"/>
      <c r="AC208" s="18"/>
      <c r="AD208" s="18"/>
      <c r="AE208" s="3"/>
    </row>
    <row r="209" spans="1:35" ht="14.25" customHeight="1" x14ac:dyDescent="0.2">
      <c r="A209" s="97" t="s">
        <v>189</v>
      </c>
      <c r="B209" s="97" t="s">
        <v>197</v>
      </c>
      <c r="C209" s="97"/>
      <c r="D209" s="97"/>
      <c r="E209" s="97"/>
      <c r="F209" s="97"/>
      <c r="G209" s="97"/>
      <c r="H209" s="97"/>
      <c r="I209" s="97"/>
      <c r="J209" s="97"/>
      <c r="K209" s="97"/>
      <c r="L209" s="97"/>
      <c r="M209" s="97"/>
      <c r="N209" s="97"/>
      <c r="O209" s="97"/>
      <c r="P209" s="97"/>
      <c r="Q209" s="97"/>
      <c r="R209" s="97"/>
      <c r="S209" s="97"/>
      <c r="T209" s="97"/>
      <c r="U209" s="97"/>
      <c r="V209" s="97"/>
      <c r="W209" s="97"/>
      <c r="X209" s="97"/>
      <c r="Y209" s="97"/>
      <c r="Z209" s="97"/>
      <c r="AA209" s="97"/>
      <c r="AB209" s="97"/>
      <c r="AC209" s="18"/>
      <c r="AD209" s="18"/>
      <c r="AE209" s="3"/>
    </row>
    <row r="210" spans="1:35" ht="14.25" customHeight="1" x14ac:dyDescent="0.2">
      <c r="A210" s="97"/>
      <c r="B210" s="97" t="s">
        <v>196</v>
      </c>
      <c r="C210" s="97"/>
      <c r="D210" s="97"/>
      <c r="E210" s="97"/>
      <c r="F210" s="97"/>
      <c r="G210" s="97"/>
      <c r="H210" s="97"/>
      <c r="I210" s="97"/>
      <c r="J210" s="97"/>
      <c r="K210" s="97"/>
      <c r="L210" s="97"/>
      <c r="M210" s="97"/>
      <c r="N210" s="97"/>
      <c r="O210" s="97"/>
      <c r="P210" s="97"/>
      <c r="Q210" s="97"/>
      <c r="R210" s="97"/>
      <c r="S210" s="97"/>
      <c r="T210" s="97"/>
      <c r="U210" s="97"/>
      <c r="V210" s="97"/>
      <c r="W210" s="97"/>
      <c r="X210" s="97"/>
      <c r="Y210" s="97"/>
      <c r="Z210" s="97"/>
      <c r="AA210" s="97"/>
      <c r="AB210" s="97"/>
      <c r="AC210" s="18"/>
      <c r="AD210" s="18"/>
      <c r="AE210" s="3"/>
    </row>
    <row r="211" spans="1:35" ht="14.25" customHeight="1" x14ac:dyDescent="0.2">
      <c r="A211" s="97"/>
      <c r="B211" s="97" t="s">
        <v>169</v>
      </c>
      <c r="C211" s="97" t="s">
        <v>192</v>
      </c>
      <c r="D211" s="97"/>
      <c r="E211" s="97"/>
      <c r="F211" s="97"/>
      <c r="G211" s="97"/>
      <c r="H211" s="97"/>
      <c r="I211" s="97"/>
      <c r="J211" s="97"/>
      <c r="K211" s="97"/>
      <c r="L211" s="97"/>
      <c r="M211" s="97"/>
      <c r="N211" s="97"/>
      <c r="O211" s="97"/>
      <c r="P211" s="97"/>
      <c r="Q211" s="97"/>
      <c r="R211" s="97"/>
      <c r="S211" s="97"/>
      <c r="T211" s="97"/>
      <c r="U211" s="97"/>
      <c r="V211" s="97"/>
      <c r="W211" s="97"/>
      <c r="X211" s="97"/>
      <c r="Y211" s="97"/>
      <c r="Z211" s="97"/>
      <c r="AA211" s="97"/>
      <c r="AB211" s="97"/>
      <c r="AC211" s="18"/>
      <c r="AD211" s="18"/>
      <c r="AE211" s="3"/>
    </row>
    <row r="212" spans="1:35" ht="14.25" customHeight="1" x14ac:dyDescent="0.2">
      <c r="A212" s="97"/>
      <c r="B212" s="97"/>
      <c r="C212" s="97" t="s">
        <v>191</v>
      </c>
      <c r="D212" s="97"/>
      <c r="E212" s="97"/>
      <c r="F212" s="97"/>
      <c r="G212" s="97"/>
      <c r="H212" s="97"/>
      <c r="I212" s="97"/>
      <c r="J212" s="97"/>
      <c r="K212" s="97"/>
      <c r="L212" s="97"/>
      <c r="M212" s="97"/>
      <c r="N212" s="97"/>
      <c r="O212" s="97"/>
      <c r="P212" s="97"/>
      <c r="Q212" s="97"/>
      <c r="R212" s="97"/>
      <c r="S212" s="97"/>
      <c r="T212" s="97"/>
      <c r="U212" s="97"/>
      <c r="V212" s="97"/>
      <c r="W212" s="97"/>
      <c r="X212" s="97"/>
      <c r="Y212" s="97"/>
      <c r="Z212" s="97"/>
      <c r="AA212" s="97"/>
      <c r="AB212" s="97"/>
      <c r="AC212" s="18"/>
      <c r="AD212" s="18"/>
      <c r="AE212" s="3"/>
    </row>
    <row r="213" spans="1:35" ht="14.25" customHeight="1" x14ac:dyDescent="0.2">
      <c r="A213" s="97"/>
      <c r="B213" s="98"/>
      <c r="C213" s="97" t="s">
        <v>190</v>
      </c>
      <c r="D213" s="97"/>
      <c r="E213" s="97"/>
      <c r="F213" s="97"/>
      <c r="G213" s="97"/>
      <c r="H213" s="97"/>
      <c r="I213" s="97"/>
      <c r="J213" s="97"/>
      <c r="K213" s="97"/>
      <c r="L213" s="97"/>
      <c r="M213" s="97"/>
      <c r="N213" s="97"/>
      <c r="O213" s="97"/>
      <c r="P213" s="97"/>
      <c r="Q213" s="97"/>
      <c r="R213" s="97"/>
      <c r="S213" s="97"/>
      <c r="T213" s="97"/>
      <c r="U213" s="97"/>
      <c r="V213" s="97"/>
      <c r="W213" s="97"/>
      <c r="X213" s="97"/>
      <c r="Y213" s="97"/>
      <c r="Z213" s="97"/>
      <c r="AA213" s="97"/>
      <c r="AB213" s="97"/>
      <c r="AC213" s="18"/>
      <c r="AD213" s="18"/>
      <c r="AE213" s="3"/>
    </row>
    <row r="214" spans="1:35" ht="14.25" customHeight="1" x14ac:dyDescent="0.2">
      <c r="A214" s="97"/>
      <c r="B214" s="97" t="s">
        <v>169</v>
      </c>
      <c r="C214" s="97" t="s">
        <v>195</v>
      </c>
      <c r="D214" s="97"/>
      <c r="E214" s="97"/>
      <c r="F214" s="97"/>
      <c r="G214" s="97"/>
      <c r="H214" s="97"/>
      <c r="I214" s="97"/>
      <c r="J214" s="97"/>
      <c r="K214" s="97"/>
      <c r="L214" s="97"/>
      <c r="M214" s="97"/>
      <c r="N214" s="97"/>
      <c r="O214" s="97"/>
      <c r="P214" s="97"/>
      <c r="Q214" s="97"/>
      <c r="R214" s="97"/>
      <c r="S214" s="97"/>
      <c r="T214" s="97"/>
      <c r="U214" s="97"/>
      <c r="V214" s="97"/>
      <c r="W214" s="97"/>
      <c r="X214" s="97"/>
      <c r="Y214" s="97"/>
      <c r="Z214" s="97"/>
      <c r="AA214" s="97"/>
      <c r="AB214" s="97"/>
      <c r="AC214" s="18"/>
      <c r="AD214" s="18"/>
      <c r="AE214" s="3"/>
    </row>
    <row r="215" spans="1:35" ht="14.25" customHeight="1" x14ac:dyDescent="0.2">
      <c r="A215" s="97"/>
      <c r="B215" s="97"/>
      <c r="C215" s="97" t="s">
        <v>194</v>
      </c>
      <c r="D215" s="97"/>
      <c r="E215" s="97"/>
      <c r="F215" s="97"/>
      <c r="G215" s="97"/>
      <c r="H215" s="97"/>
      <c r="I215" s="97"/>
      <c r="J215" s="97"/>
      <c r="K215" s="97"/>
      <c r="L215" s="97"/>
      <c r="M215" s="97"/>
      <c r="N215" s="97"/>
      <c r="O215" s="97"/>
      <c r="P215" s="97"/>
      <c r="Q215" s="97"/>
      <c r="R215" s="97"/>
      <c r="S215" s="97"/>
      <c r="T215" s="97"/>
      <c r="U215" s="97"/>
      <c r="V215" s="97"/>
      <c r="W215" s="97"/>
      <c r="X215" s="97"/>
      <c r="Y215" s="97"/>
      <c r="Z215" s="97"/>
      <c r="AA215" s="97"/>
      <c r="AB215" s="97"/>
      <c r="AC215" s="18"/>
      <c r="AD215" s="18"/>
      <c r="AE215" s="3"/>
    </row>
    <row r="216" spans="1:35" ht="14.25" customHeight="1" x14ac:dyDescent="0.2">
      <c r="A216" s="97"/>
      <c r="B216" s="97"/>
      <c r="C216" s="97" t="s">
        <v>193</v>
      </c>
      <c r="D216" s="97"/>
      <c r="E216" s="97"/>
      <c r="F216" s="97"/>
      <c r="G216" s="97"/>
      <c r="H216" s="97"/>
      <c r="I216" s="97"/>
      <c r="J216" s="97"/>
      <c r="K216" s="97"/>
      <c r="L216" s="97"/>
      <c r="M216" s="97"/>
      <c r="N216" s="97"/>
      <c r="O216" s="97"/>
      <c r="P216" s="97"/>
      <c r="Q216" s="97"/>
      <c r="R216" s="97"/>
      <c r="S216" s="97"/>
      <c r="T216" s="97"/>
      <c r="U216" s="97"/>
      <c r="V216" s="97"/>
      <c r="W216" s="97"/>
      <c r="X216" s="97"/>
      <c r="Y216" s="97"/>
      <c r="Z216" s="97"/>
      <c r="AA216" s="97"/>
      <c r="AB216" s="97"/>
      <c r="AC216" s="18"/>
      <c r="AD216" s="18"/>
      <c r="AE216" s="3"/>
    </row>
    <row r="217" spans="1:35" ht="14.25" customHeight="1" x14ac:dyDescent="0.2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3"/>
    </row>
    <row r="218" spans="1:35" ht="16.5" customHeight="1" x14ac:dyDescent="0.25">
      <c r="A218" s="135" t="s">
        <v>79</v>
      </c>
      <c r="B218" s="136"/>
      <c r="C218" s="136"/>
      <c r="D218" s="136"/>
      <c r="E218" s="136"/>
      <c r="F218" s="136"/>
      <c r="G218" s="136"/>
      <c r="H218" s="136"/>
      <c r="I218" s="136"/>
      <c r="J218" s="136"/>
      <c r="K218" s="136"/>
      <c r="L218" s="136"/>
      <c r="M218" s="136"/>
      <c r="N218" s="136"/>
      <c r="O218" s="137" t="s">
        <v>9</v>
      </c>
      <c r="P218" s="137"/>
      <c r="Q218" s="137"/>
      <c r="R218" s="137"/>
      <c r="S218" s="138"/>
      <c r="T218" s="299"/>
      <c r="U218" s="300"/>
      <c r="V218" s="300"/>
      <c r="W218" s="300"/>
      <c r="X218" s="300"/>
      <c r="Y218" s="300"/>
      <c r="Z218" s="300"/>
      <c r="AA218" s="300"/>
      <c r="AB218" s="300"/>
      <c r="AC218" s="300"/>
      <c r="AD218" s="300"/>
      <c r="AE218"/>
      <c r="AF218"/>
      <c r="AG218"/>
      <c r="AH218"/>
      <c r="AI218"/>
    </row>
    <row r="219" spans="1:35" ht="14.25" customHeight="1" x14ac:dyDescent="0.2">
      <c r="A219" s="33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9"/>
      <c r="P219" s="18"/>
      <c r="Q219" s="18"/>
      <c r="R219" s="18"/>
      <c r="S219" s="18"/>
      <c r="T219" s="141"/>
      <c r="U219" s="142"/>
      <c r="V219" s="142"/>
      <c r="W219" s="142"/>
      <c r="X219" s="142"/>
      <c r="Y219" s="142"/>
      <c r="Z219" s="142"/>
      <c r="AA219" s="142"/>
      <c r="AB219" s="142"/>
      <c r="AC219" s="142"/>
      <c r="AD219" s="142"/>
      <c r="AE219" s="3"/>
    </row>
    <row r="220" spans="1:35" ht="14.25" customHeight="1" x14ac:dyDescent="0.25">
      <c r="A220" s="71" t="s">
        <v>80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9"/>
      <c r="U220" s="18"/>
      <c r="V220" s="18"/>
      <c r="X220" s="18"/>
      <c r="Y220" s="18"/>
      <c r="Z220" s="18"/>
      <c r="AA220" s="18"/>
      <c r="AB220" s="18"/>
      <c r="AC220" s="18"/>
      <c r="AD220" s="68" t="s">
        <v>198</v>
      </c>
      <c r="AE220" s="3"/>
    </row>
    <row r="221" spans="1:35" ht="14.25" customHeight="1" x14ac:dyDescent="0.25">
      <c r="A221" s="71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3"/>
    </row>
    <row r="222" spans="1:35" ht="14.25" customHeight="1" x14ac:dyDescent="0.25">
      <c r="A222" s="18"/>
      <c r="B222" s="21" t="s">
        <v>254</v>
      </c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80"/>
      <c r="AE222" s="3"/>
    </row>
    <row r="223" spans="1:35" ht="14.25" customHeight="1" x14ac:dyDescent="0.2">
      <c r="A223" s="18"/>
      <c r="B223" s="23" t="s">
        <v>81</v>
      </c>
      <c r="C223" s="24"/>
      <c r="D223" s="24"/>
      <c r="E223" s="24"/>
      <c r="F223" s="24"/>
      <c r="G223" s="24"/>
      <c r="H223" s="14"/>
      <c r="I223" s="14"/>
      <c r="J223" s="23" t="s">
        <v>82</v>
      </c>
      <c r="K223" s="24"/>
      <c r="L223" s="24"/>
      <c r="M223" s="24"/>
      <c r="N223" s="14"/>
      <c r="O223" s="25"/>
      <c r="P223" s="23" t="s">
        <v>83</v>
      </c>
      <c r="Q223" s="24"/>
      <c r="R223" s="24"/>
      <c r="S223" s="14"/>
      <c r="T223" s="14"/>
      <c r="U223" s="16"/>
      <c r="V223" s="23" t="s">
        <v>84</v>
      </c>
      <c r="W223" s="24"/>
      <c r="X223" s="24"/>
      <c r="Y223" s="25"/>
      <c r="Z223" s="23" t="s">
        <v>162</v>
      </c>
      <c r="AA223" s="14"/>
      <c r="AB223" s="14"/>
      <c r="AC223" s="14"/>
      <c r="AD223" s="16"/>
      <c r="AE223" s="3"/>
    </row>
    <row r="224" spans="1:35" ht="14.25" customHeight="1" x14ac:dyDescent="0.25">
      <c r="A224" s="18"/>
      <c r="B224" s="140"/>
      <c r="C224" s="140"/>
      <c r="D224" s="140"/>
      <c r="E224" s="140"/>
      <c r="F224" s="140"/>
      <c r="G224" s="140"/>
      <c r="H224" s="140"/>
      <c r="I224" s="140"/>
      <c r="J224" s="140"/>
      <c r="K224" s="140"/>
      <c r="L224" s="140"/>
      <c r="M224" s="140"/>
      <c r="N224" s="140"/>
      <c r="O224" s="140"/>
      <c r="P224" s="140"/>
      <c r="Q224" s="140"/>
      <c r="R224" s="140"/>
      <c r="S224" s="140"/>
      <c r="T224" s="140"/>
      <c r="U224" s="140"/>
      <c r="V224" s="140"/>
      <c r="W224" s="140"/>
      <c r="X224" s="140"/>
      <c r="Y224" s="140"/>
      <c r="Z224" s="143"/>
      <c r="AA224" s="144"/>
      <c r="AB224" s="144"/>
      <c r="AC224" s="144"/>
      <c r="AD224" s="145"/>
      <c r="AE224" s="3"/>
    </row>
    <row r="225" spans="1:31" ht="14.25" customHeight="1" x14ac:dyDescent="0.25">
      <c r="A225" s="18"/>
      <c r="B225" s="140"/>
      <c r="C225" s="140"/>
      <c r="D225" s="140"/>
      <c r="E225" s="140"/>
      <c r="F225" s="140"/>
      <c r="G225" s="140"/>
      <c r="H225" s="140"/>
      <c r="I225" s="140"/>
      <c r="J225" s="140"/>
      <c r="K225" s="140"/>
      <c r="L225" s="140"/>
      <c r="M225" s="140"/>
      <c r="N225" s="140"/>
      <c r="O225" s="140"/>
      <c r="P225" s="140"/>
      <c r="Q225" s="140"/>
      <c r="R225" s="140"/>
      <c r="S225" s="140"/>
      <c r="T225" s="140"/>
      <c r="U225" s="140"/>
      <c r="V225" s="140"/>
      <c r="W225" s="140"/>
      <c r="X225" s="140"/>
      <c r="Y225" s="140"/>
      <c r="Z225" s="143"/>
      <c r="AA225" s="144"/>
      <c r="AB225" s="144"/>
      <c r="AC225" s="144"/>
      <c r="AD225" s="145"/>
      <c r="AE225" s="3"/>
    </row>
    <row r="226" spans="1:31" ht="14.25" customHeight="1" x14ac:dyDescent="0.25">
      <c r="A226" s="18"/>
      <c r="B226" s="140"/>
      <c r="C226" s="140"/>
      <c r="D226" s="140"/>
      <c r="E226" s="140"/>
      <c r="F226" s="140"/>
      <c r="G226" s="140"/>
      <c r="H226" s="140"/>
      <c r="I226" s="140"/>
      <c r="J226" s="140"/>
      <c r="K226" s="140"/>
      <c r="L226" s="140"/>
      <c r="M226" s="140"/>
      <c r="N226" s="140"/>
      <c r="O226" s="140"/>
      <c r="P226" s="140"/>
      <c r="Q226" s="140"/>
      <c r="R226" s="140"/>
      <c r="S226" s="140"/>
      <c r="T226" s="140"/>
      <c r="U226" s="140"/>
      <c r="V226" s="140"/>
      <c r="W226" s="140"/>
      <c r="X226" s="140"/>
      <c r="Y226" s="140"/>
      <c r="Z226" s="143"/>
      <c r="AA226" s="144"/>
      <c r="AB226" s="144"/>
      <c r="AC226" s="144"/>
      <c r="AD226" s="145"/>
      <c r="AE226" s="3"/>
    </row>
    <row r="227" spans="1:31" ht="14.25" customHeight="1" x14ac:dyDescent="0.25">
      <c r="A227" s="18"/>
      <c r="B227" s="107"/>
      <c r="C227" s="108"/>
      <c r="D227" s="108"/>
      <c r="E227" s="108"/>
      <c r="F227" s="108"/>
      <c r="G227" s="108"/>
      <c r="H227" s="109"/>
      <c r="I227" s="109"/>
      <c r="J227" s="109"/>
      <c r="K227" s="109"/>
      <c r="L227" s="109"/>
      <c r="M227" s="109"/>
      <c r="N227" s="109"/>
      <c r="O227" s="109"/>
      <c r="P227" s="109"/>
      <c r="Q227" s="109"/>
      <c r="R227" s="109"/>
      <c r="S227" s="109"/>
      <c r="T227" s="109"/>
      <c r="U227" s="109"/>
      <c r="V227" s="109"/>
      <c r="W227" s="109"/>
      <c r="X227" s="109"/>
      <c r="Y227" s="109"/>
      <c r="Z227" s="109"/>
      <c r="AA227" s="109"/>
      <c r="AB227" s="109"/>
      <c r="AC227" s="109"/>
      <c r="AD227" s="110"/>
      <c r="AE227" s="3"/>
    </row>
    <row r="228" spans="1:31" ht="14.25" customHeight="1" x14ac:dyDescent="0.25">
      <c r="A228" s="18"/>
      <c r="B228" s="104" t="s">
        <v>253</v>
      </c>
      <c r="C228" s="35"/>
      <c r="D228" s="35"/>
      <c r="E228" s="35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80"/>
      <c r="AE228" s="3"/>
    </row>
    <row r="229" spans="1:31" ht="14.25" customHeight="1" thickBot="1" x14ac:dyDescent="0.25">
      <c r="A229" s="18"/>
      <c r="B229" s="20"/>
      <c r="C229" s="18"/>
      <c r="D229" s="33" t="s">
        <v>96</v>
      </c>
      <c r="E229" s="18"/>
      <c r="F229" s="18"/>
      <c r="G229" s="18"/>
      <c r="H229" s="18"/>
      <c r="I229" s="18"/>
      <c r="J229" s="18"/>
      <c r="K229" s="18"/>
      <c r="L229" s="18"/>
      <c r="M229" s="18" t="s">
        <v>85</v>
      </c>
      <c r="N229" s="292"/>
      <c r="O229" s="292"/>
      <c r="P229" s="292"/>
      <c r="Q229" s="292"/>
      <c r="R229" s="18"/>
      <c r="S229" s="18"/>
      <c r="T229" s="18"/>
      <c r="U229" s="18"/>
      <c r="V229" s="18"/>
      <c r="W229" s="18"/>
      <c r="X229" s="18"/>
      <c r="Y229" s="18"/>
      <c r="Z229" s="113" t="s">
        <v>235</v>
      </c>
      <c r="AA229" s="293">
        <f>SUM(N229)</f>
        <v>0</v>
      </c>
      <c r="AB229" s="293"/>
      <c r="AC229" s="293"/>
      <c r="AD229" s="293"/>
      <c r="AE229" s="3"/>
    </row>
    <row r="230" spans="1:31" ht="14.25" customHeight="1" thickTop="1" x14ac:dyDescent="0.25">
      <c r="A230" s="18"/>
      <c r="B230" s="114"/>
      <c r="C230" s="109"/>
      <c r="D230" s="109"/>
      <c r="E230" s="109"/>
      <c r="F230" s="109"/>
      <c r="G230" s="109"/>
      <c r="H230" s="109"/>
      <c r="I230" s="109"/>
      <c r="J230" s="109"/>
      <c r="K230" s="109"/>
      <c r="L230" s="109"/>
      <c r="M230" s="109"/>
      <c r="N230" s="109"/>
      <c r="O230" s="109"/>
      <c r="P230" s="109"/>
      <c r="Q230" s="109"/>
      <c r="R230" s="109"/>
      <c r="S230" s="109"/>
      <c r="T230" s="109"/>
      <c r="U230" s="109"/>
      <c r="V230" s="109"/>
      <c r="W230" s="109"/>
      <c r="X230" s="109"/>
      <c r="Y230" s="109"/>
      <c r="Z230" s="109"/>
      <c r="AA230" s="109"/>
      <c r="AB230" s="109"/>
      <c r="AC230" s="109"/>
      <c r="AD230" s="110"/>
      <c r="AE230" s="3"/>
    </row>
    <row r="231" spans="1:31" ht="14.25" customHeight="1" thickBot="1" x14ac:dyDescent="0.25">
      <c r="A231" s="18"/>
      <c r="B231" s="111"/>
      <c r="C231" s="112"/>
      <c r="D231" s="112"/>
      <c r="E231" s="112"/>
      <c r="F231" s="112"/>
      <c r="G231" s="112"/>
      <c r="H231" s="112"/>
      <c r="I231" s="112"/>
      <c r="J231" s="112"/>
      <c r="K231" s="112"/>
      <c r="L231" s="112"/>
      <c r="M231" s="112"/>
      <c r="N231" s="112"/>
      <c r="O231" s="115"/>
      <c r="P231" s="115"/>
      <c r="Q231" s="115"/>
      <c r="R231" s="115"/>
      <c r="S231" s="115"/>
      <c r="T231" s="115"/>
      <c r="U231" s="115"/>
      <c r="V231" s="115"/>
      <c r="W231" s="115"/>
      <c r="X231" s="115"/>
      <c r="Y231" s="115"/>
      <c r="Z231" s="116" t="s">
        <v>236</v>
      </c>
      <c r="AA231" s="290">
        <f>SUM(Z224:AD226)+AA229</f>
        <v>0</v>
      </c>
      <c r="AB231" s="290"/>
      <c r="AC231" s="290"/>
      <c r="AD231" s="291"/>
      <c r="AE231" s="3"/>
    </row>
    <row r="232" spans="1:31" ht="14.25" customHeight="1" thickTop="1" x14ac:dyDescent="0.25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28"/>
      <c r="AA232" s="29"/>
      <c r="AB232" s="29"/>
      <c r="AC232" s="29"/>
      <c r="AD232" s="29"/>
      <c r="AE232" s="3"/>
    </row>
    <row r="233" spans="1:31" ht="14.25" customHeight="1" x14ac:dyDescent="0.25">
      <c r="A233" s="18"/>
      <c r="B233" s="21" t="s">
        <v>237</v>
      </c>
      <c r="C233" s="30"/>
      <c r="D233" s="30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80"/>
      <c r="AE233" s="3"/>
    </row>
    <row r="234" spans="1:31" ht="14.25" customHeight="1" x14ac:dyDescent="0.2">
      <c r="A234" s="18"/>
      <c r="B234" s="303" t="s">
        <v>241</v>
      </c>
      <c r="C234" s="304"/>
      <c r="D234" s="31" t="s">
        <v>86</v>
      </c>
      <c r="E234" s="18"/>
      <c r="F234" s="18"/>
      <c r="G234" s="18"/>
      <c r="H234" s="32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81"/>
      <c r="AE234" s="3"/>
    </row>
    <row r="235" spans="1:31" ht="14.25" customHeight="1" x14ac:dyDescent="0.2">
      <c r="A235" s="18"/>
      <c r="B235" s="20"/>
      <c r="C235" s="18"/>
      <c r="D235" s="18" t="s">
        <v>87</v>
      </c>
      <c r="E235" s="18"/>
      <c r="F235" s="18"/>
      <c r="G235" s="18"/>
      <c r="H235" s="33"/>
      <c r="I235" s="18"/>
      <c r="J235" s="18"/>
      <c r="K235" s="18"/>
      <c r="L235" s="18"/>
      <c r="M235" s="18" t="s">
        <v>85</v>
      </c>
      <c r="N235" s="139"/>
      <c r="O235" s="139"/>
      <c r="P235" s="139"/>
      <c r="Q235" s="139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81"/>
      <c r="AE235" s="3"/>
    </row>
    <row r="236" spans="1:31" ht="14.25" customHeight="1" x14ac:dyDescent="0.2">
      <c r="A236" s="18"/>
      <c r="B236" s="20"/>
      <c r="C236" s="18"/>
      <c r="D236" s="18" t="s">
        <v>88</v>
      </c>
      <c r="E236" s="18"/>
      <c r="F236" s="18"/>
      <c r="G236" s="18"/>
      <c r="H236" s="18"/>
      <c r="I236" s="18"/>
      <c r="J236" s="18"/>
      <c r="K236" s="18"/>
      <c r="L236" s="18"/>
      <c r="M236" s="18" t="s">
        <v>85</v>
      </c>
      <c r="N236" s="139"/>
      <c r="O236" s="139"/>
      <c r="P236" s="139"/>
      <c r="Q236" s="139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81"/>
      <c r="AE236" s="3"/>
    </row>
    <row r="237" spans="1:31" ht="14.25" customHeight="1" thickBot="1" x14ac:dyDescent="0.25">
      <c r="A237" s="18"/>
      <c r="B237" s="26"/>
      <c r="C237" s="27"/>
      <c r="D237" s="27" t="s">
        <v>89</v>
      </c>
      <c r="F237" s="27"/>
      <c r="G237" s="27"/>
      <c r="H237" s="27"/>
      <c r="I237" s="27"/>
      <c r="J237" s="27"/>
      <c r="K237" s="27"/>
      <c r="L237" s="27"/>
      <c r="M237" s="27" t="s">
        <v>85</v>
      </c>
      <c r="N237" s="305"/>
      <c r="O237" s="305"/>
      <c r="P237" s="305"/>
      <c r="Q237" s="305"/>
      <c r="R237" s="27"/>
      <c r="S237" s="27"/>
      <c r="T237" s="27"/>
      <c r="U237" s="27"/>
      <c r="V237" s="27"/>
      <c r="W237" s="27"/>
      <c r="X237" s="27"/>
      <c r="Y237" s="27"/>
      <c r="Z237" s="34" t="s">
        <v>245</v>
      </c>
      <c r="AA237" s="293">
        <f>SUM(N235:Q237)</f>
        <v>0</v>
      </c>
      <c r="AB237" s="293"/>
      <c r="AC237" s="293"/>
      <c r="AD237" s="293"/>
      <c r="AE237" s="3"/>
    </row>
    <row r="238" spans="1:31" ht="14.25" customHeight="1" thickTop="1" x14ac:dyDescent="0.2">
      <c r="A238" s="18"/>
      <c r="B238" s="294" t="s">
        <v>242</v>
      </c>
      <c r="C238" s="295"/>
      <c r="D238" s="35" t="s">
        <v>90</v>
      </c>
      <c r="E238" s="35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36"/>
      <c r="AB238" s="36"/>
      <c r="AC238" s="36"/>
      <c r="AD238" s="82"/>
      <c r="AE238" s="3"/>
    </row>
    <row r="239" spans="1:31" ht="14.25" customHeight="1" x14ac:dyDescent="0.2">
      <c r="A239" s="18"/>
      <c r="B239" s="20"/>
      <c r="C239" s="18"/>
      <c r="D239" s="18" t="s">
        <v>91</v>
      </c>
      <c r="E239" s="18"/>
      <c r="F239" s="18"/>
      <c r="G239" s="18"/>
      <c r="H239" s="18"/>
      <c r="I239" s="18"/>
      <c r="J239" s="18"/>
      <c r="K239" s="18"/>
      <c r="L239" s="18"/>
      <c r="M239" s="18" t="s">
        <v>85</v>
      </c>
      <c r="N239" s="139"/>
      <c r="O239" s="139"/>
      <c r="P239" s="139"/>
      <c r="Q239" s="139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81"/>
      <c r="AE239" s="3"/>
    </row>
    <row r="240" spans="1:31" ht="14.25" customHeight="1" x14ac:dyDescent="0.2">
      <c r="A240" s="18"/>
      <c r="B240" s="20"/>
      <c r="C240" s="18"/>
      <c r="D240" s="18" t="s">
        <v>92</v>
      </c>
      <c r="E240" s="18"/>
      <c r="F240" s="18"/>
      <c r="G240" s="18"/>
      <c r="H240" s="18"/>
      <c r="I240" s="18"/>
      <c r="J240" s="18"/>
      <c r="K240" s="18"/>
      <c r="L240" s="18"/>
      <c r="M240" s="18" t="s">
        <v>85</v>
      </c>
      <c r="N240" s="139"/>
      <c r="O240" s="139"/>
      <c r="P240" s="139"/>
      <c r="Q240" s="139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81"/>
      <c r="AE240" s="3"/>
    </row>
    <row r="241" spans="1:31" ht="14.25" customHeight="1" x14ac:dyDescent="0.2">
      <c r="A241" s="18"/>
      <c r="B241" s="20"/>
      <c r="C241" s="18"/>
      <c r="D241" s="18" t="s">
        <v>93</v>
      </c>
      <c r="E241" s="18"/>
      <c r="F241" s="18"/>
      <c r="G241" s="18"/>
      <c r="H241" s="18"/>
      <c r="I241" s="18"/>
      <c r="J241" s="18"/>
      <c r="K241" s="18"/>
      <c r="L241" s="18"/>
      <c r="M241" s="18" t="s">
        <v>85</v>
      </c>
      <c r="N241" s="139"/>
      <c r="O241" s="139"/>
      <c r="P241" s="139"/>
      <c r="Q241" s="139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81"/>
      <c r="AE241" s="3"/>
    </row>
    <row r="242" spans="1:31" ht="14.25" customHeight="1" x14ac:dyDescent="0.2">
      <c r="A242" s="18"/>
      <c r="B242" s="20"/>
      <c r="C242" s="18"/>
      <c r="D242" s="128"/>
      <c r="E242" s="128"/>
      <c r="F242" s="128"/>
      <c r="G242" s="128"/>
      <c r="H242" s="128"/>
      <c r="I242" s="128"/>
      <c r="J242" s="128"/>
      <c r="K242" s="128"/>
      <c r="L242" s="18"/>
      <c r="M242" s="18" t="s">
        <v>85</v>
      </c>
      <c r="N242" s="139"/>
      <c r="O242" s="139"/>
      <c r="P242" s="139"/>
      <c r="Q242" s="139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81"/>
      <c r="AE242" s="3"/>
    </row>
    <row r="243" spans="1:31" ht="14.25" customHeight="1" x14ac:dyDescent="0.2">
      <c r="A243" s="18"/>
      <c r="B243" s="20"/>
      <c r="C243" s="18"/>
      <c r="D243" s="128"/>
      <c r="E243" s="128"/>
      <c r="F243" s="128"/>
      <c r="G243" s="128"/>
      <c r="H243" s="128"/>
      <c r="I243" s="128"/>
      <c r="J243" s="128"/>
      <c r="K243" s="128"/>
      <c r="L243" s="18"/>
      <c r="M243" s="18" t="s">
        <v>85</v>
      </c>
      <c r="N243" s="139"/>
      <c r="O243" s="139"/>
      <c r="P243" s="139"/>
      <c r="Q243" s="139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81"/>
      <c r="AE243" s="3"/>
    </row>
    <row r="244" spans="1:31" ht="14.25" customHeight="1" x14ac:dyDescent="0.2">
      <c r="A244" s="18"/>
      <c r="B244" s="20"/>
      <c r="C244" s="18"/>
      <c r="D244" s="128"/>
      <c r="E244" s="128"/>
      <c r="F244" s="128"/>
      <c r="G244" s="128"/>
      <c r="H244" s="128"/>
      <c r="I244" s="128"/>
      <c r="J244" s="128"/>
      <c r="K244" s="128"/>
      <c r="L244" s="18"/>
      <c r="M244" s="18" t="s">
        <v>85</v>
      </c>
      <c r="N244" s="139"/>
      <c r="O244" s="139"/>
      <c r="P244" s="139"/>
      <c r="Q244" s="139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81"/>
      <c r="AE244" s="3"/>
    </row>
    <row r="245" spans="1:31" ht="14.25" customHeight="1" x14ac:dyDescent="0.2">
      <c r="A245" s="18"/>
      <c r="B245" s="20"/>
      <c r="C245" s="18"/>
      <c r="D245" s="128"/>
      <c r="E245" s="128"/>
      <c r="F245" s="128"/>
      <c r="G245" s="128"/>
      <c r="H245" s="128"/>
      <c r="I245" s="128"/>
      <c r="J245" s="128"/>
      <c r="K245" s="128"/>
      <c r="L245" s="18"/>
      <c r="M245" s="18" t="s">
        <v>85</v>
      </c>
      <c r="N245" s="139"/>
      <c r="O245" s="139"/>
      <c r="P245" s="139"/>
      <c r="Q245" s="139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81"/>
      <c r="AE245" s="3"/>
    </row>
    <row r="246" spans="1:31" ht="14.25" customHeight="1" x14ac:dyDescent="0.2">
      <c r="A246" s="18"/>
      <c r="B246" s="20"/>
      <c r="C246" s="18"/>
      <c r="D246" s="128"/>
      <c r="E246" s="128"/>
      <c r="F246" s="128"/>
      <c r="G246" s="128"/>
      <c r="H246" s="128"/>
      <c r="I246" s="128"/>
      <c r="J246" s="128"/>
      <c r="K246" s="128"/>
      <c r="L246" s="18"/>
      <c r="M246" s="18" t="s">
        <v>85</v>
      </c>
      <c r="N246" s="139"/>
      <c r="O246" s="139"/>
      <c r="P246" s="139"/>
      <c r="Q246" s="139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81"/>
      <c r="AE246" s="3"/>
    </row>
    <row r="247" spans="1:31" ht="14.25" customHeight="1" x14ac:dyDescent="0.2">
      <c r="A247" s="18"/>
      <c r="B247" s="20"/>
      <c r="C247" s="18"/>
      <c r="D247" s="128"/>
      <c r="E247" s="128"/>
      <c r="F247" s="128"/>
      <c r="G247" s="128"/>
      <c r="H247" s="128"/>
      <c r="I247" s="128"/>
      <c r="J247" s="128"/>
      <c r="K247" s="128"/>
      <c r="L247" s="18"/>
      <c r="M247" s="18" t="s">
        <v>85</v>
      </c>
      <c r="N247" s="139"/>
      <c r="O247" s="139"/>
      <c r="P247" s="139"/>
      <c r="Q247" s="139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81"/>
      <c r="AE247" s="3"/>
    </row>
    <row r="248" spans="1:31" ht="14.25" customHeight="1" x14ac:dyDescent="0.2">
      <c r="A248" s="18"/>
      <c r="B248" s="20"/>
      <c r="C248" s="18"/>
      <c r="D248" s="128"/>
      <c r="E248" s="128"/>
      <c r="F248" s="128"/>
      <c r="G248" s="128"/>
      <c r="H248" s="128"/>
      <c r="I248" s="128"/>
      <c r="J248" s="128"/>
      <c r="K248" s="128"/>
      <c r="L248" s="18"/>
      <c r="M248" s="18" t="s">
        <v>85</v>
      </c>
      <c r="N248" s="139"/>
      <c r="O248" s="139"/>
      <c r="P248" s="139"/>
      <c r="Q248" s="139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81"/>
      <c r="AE248" s="3"/>
    </row>
    <row r="249" spans="1:31" ht="14.25" customHeight="1" thickBot="1" x14ac:dyDescent="0.25">
      <c r="A249" s="18"/>
      <c r="B249" s="26"/>
      <c r="C249" s="27"/>
      <c r="D249" s="301"/>
      <c r="E249" s="301"/>
      <c r="F249" s="301"/>
      <c r="G249" s="301"/>
      <c r="H249" s="301"/>
      <c r="I249" s="301"/>
      <c r="J249" s="301"/>
      <c r="K249" s="301"/>
      <c r="L249" s="27"/>
      <c r="M249" s="27" t="s">
        <v>85</v>
      </c>
      <c r="N249" s="302"/>
      <c r="O249" s="302"/>
      <c r="P249" s="302"/>
      <c r="Q249" s="302"/>
      <c r="R249" s="27"/>
      <c r="S249" s="27"/>
      <c r="T249" s="27"/>
      <c r="U249" s="27"/>
      <c r="V249" s="27"/>
      <c r="W249" s="27"/>
      <c r="X249" s="27"/>
      <c r="Y249" s="27"/>
      <c r="Z249" s="34" t="s">
        <v>246</v>
      </c>
      <c r="AA249" s="293">
        <f>SUM(N239:Q249)</f>
        <v>0</v>
      </c>
      <c r="AB249" s="293"/>
      <c r="AC249" s="293"/>
      <c r="AD249" s="293"/>
      <c r="AE249" s="3"/>
    </row>
    <row r="250" spans="1:31" ht="14.25" customHeight="1" thickTop="1" x14ac:dyDescent="0.2">
      <c r="A250" s="18"/>
      <c r="B250" s="294" t="s">
        <v>243</v>
      </c>
      <c r="C250" s="295"/>
      <c r="D250" s="35" t="s">
        <v>94</v>
      </c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36"/>
      <c r="AB250" s="36"/>
      <c r="AC250" s="36"/>
      <c r="AD250" s="82"/>
      <c r="AE250" s="3"/>
    </row>
    <row r="251" spans="1:31" ht="14.25" customHeight="1" x14ac:dyDescent="0.2">
      <c r="A251" s="18"/>
      <c r="B251" s="117"/>
      <c r="C251" s="118"/>
      <c r="D251" s="128"/>
      <c r="E251" s="128"/>
      <c r="F251" s="128"/>
      <c r="G251" s="128"/>
      <c r="H251" s="128"/>
      <c r="I251" s="128"/>
      <c r="J251" s="128"/>
      <c r="K251" s="128"/>
      <c r="L251" s="18"/>
      <c r="M251" s="18" t="s">
        <v>85</v>
      </c>
      <c r="N251" s="139"/>
      <c r="O251" s="139"/>
      <c r="P251" s="139"/>
      <c r="Q251" s="139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81"/>
      <c r="AE251" s="3"/>
    </row>
    <row r="252" spans="1:31" ht="14.25" customHeight="1" x14ac:dyDescent="0.2">
      <c r="A252" s="18"/>
      <c r="B252" s="117"/>
      <c r="C252" s="118"/>
      <c r="D252" s="128"/>
      <c r="E252" s="128"/>
      <c r="F252" s="128"/>
      <c r="G252" s="128"/>
      <c r="H252" s="128"/>
      <c r="I252" s="128"/>
      <c r="J252" s="128"/>
      <c r="K252" s="128"/>
      <c r="L252" s="18"/>
      <c r="M252" s="18" t="s">
        <v>85</v>
      </c>
      <c r="N252" s="139"/>
      <c r="O252" s="139"/>
      <c r="P252" s="139"/>
      <c r="Q252" s="139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81"/>
      <c r="AE252" s="3"/>
    </row>
    <row r="253" spans="1:31" ht="14.25" customHeight="1" x14ac:dyDescent="0.2">
      <c r="A253" s="18"/>
      <c r="B253" s="117"/>
      <c r="C253" s="118"/>
      <c r="D253" s="128"/>
      <c r="E253" s="128"/>
      <c r="F253" s="128"/>
      <c r="G253" s="128"/>
      <c r="H253" s="128"/>
      <c r="I253" s="128"/>
      <c r="J253" s="128"/>
      <c r="K253" s="128"/>
      <c r="L253" s="18"/>
      <c r="M253" s="18" t="s">
        <v>85</v>
      </c>
      <c r="N253" s="139"/>
      <c r="O253" s="139"/>
      <c r="P253" s="139"/>
      <c r="Q253" s="139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81"/>
      <c r="AE253" s="3"/>
    </row>
    <row r="254" spans="1:31" ht="14.25" customHeight="1" x14ac:dyDescent="0.2">
      <c r="A254" s="18"/>
      <c r="B254" s="117"/>
      <c r="C254" s="118"/>
      <c r="D254" s="128"/>
      <c r="E254" s="128"/>
      <c r="F254" s="128"/>
      <c r="G254" s="128"/>
      <c r="H254" s="128"/>
      <c r="I254" s="128"/>
      <c r="J254" s="128"/>
      <c r="K254" s="128"/>
      <c r="L254" s="18"/>
      <c r="M254" s="18" t="s">
        <v>85</v>
      </c>
      <c r="N254" s="139"/>
      <c r="O254" s="139"/>
      <c r="P254" s="139"/>
      <c r="Q254" s="139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81"/>
      <c r="AE254" s="3"/>
    </row>
    <row r="255" spans="1:31" ht="14.25" customHeight="1" x14ac:dyDescent="0.2">
      <c r="A255" s="18"/>
      <c r="B255" s="117"/>
      <c r="C255" s="118"/>
      <c r="D255" s="128"/>
      <c r="E255" s="128"/>
      <c r="F255" s="128"/>
      <c r="G255" s="128"/>
      <c r="H255" s="128"/>
      <c r="I255" s="128"/>
      <c r="J255" s="128"/>
      <c r="K255" s="128"/>
      <c r="L255" s="18"/>
      <c r="M255" s="18" t="s">
        <v>85</v>
      </c>
      <c r="N255" s="139"/>
      <c r="O255" s="139"/>
      <c r="P255" s="139"/>
      <c r="Q255" s="139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81"/>
      <c r="AE255" s="3"/>
    </row>
    <row r="256" spans="1:31" ht="14.25" customHeight="1" x14ac:dyDescent="0.2">
      <c r="A256" s="18"/>
      <c r="B256" s="117"/>
      <c r="C256" s="118"/>
      <c r="D256" s="128"/>
      <c r="E256" s="128"/>
      <c r="F256" s="128"/>
      <c r="G256" s="128"/>
      <c r="H256" s="128"/>
      <c r="I256" s="128"/>
      <c r="J256" s="128"/>
      <c r="K256" s="128"/>
      <c r="L256" s="18"/>
      <c r="M256" s="18" t="s">
        <v>85</v>
      </c>
      <c r="N256" s="139"/>
      <c r="O256" s="139"/>
      <c r="P256" s="139"/>
      <c r="Q256" s="139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81"/>
      <c r="AE256" s="3"/>
    </row>
    <row r="257" spans="1:31" ht="14.25" customHeight="1" x14ac:dyDescent="0.2">
      <c r="A257" s="18"/>
      <c r="B257" s="117"/>
      <c r="C257" s="118"/>
      <c r="D257" s="128"/>
      <c r="E257" s="128"/>
      <c r="F257" s="128"/>
      <c r="G257" s="128"/>
      <c r="H257" s="128"/>
      <c r="I257" s="128"/>
      <c r="J257" s="128"/>
      <c r="K257" s="128"/>
      <c r="L257" s="18"/>
      <c r="M257" s="18" t="s">
        <v>85</v>
      </c>
      <c r="N257" s="139"/>
      <c r="O257" s="139"/>
      <c r="P257" s="139"/>
      <c r="Q257" s="139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81"/>
      <c r="AE257" s="3"/>
    </row>
    <row r="258" spans="1:31" ht="14.25" customHeight="1" x14ac:dyDescent="0.2">
      <c r="A258" s="18"/>
      <c r="B258" s="117"/>
      <c r="C258" s="118"/>
      <c r="D258" s="128"/>
      <c r="E258" s="128"/>
      <c r="F258" s="128"/>
      <c r="G258" s="128"/>
      <c r="H258" s="128"/>
      <c r="I258" s="128"/>
      <c r="J258" s="128"/>
      <c r="K258" s="128"/>
      <c r="L258" s="18"/>
      <c r="M258" s="18" t="s">
        <v>85</v>
      </c>
      <c r="N258" s="139"/>
      <c r="O258" s="139"/>
      <c r="P258" s="139"/>
      <c r="Q258" s="139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81"/>
      <c r="AE258" s="3"/>
    </row>
    <row r="259" spans="1:31" ht="14.25" customHeight="1" thickBot="1" x14ac:dyDescent="0.25">
      <c r="A259" s="18"/>
      <c r="B259" s="26"/>
      <c r="C259" s="27"/>
      <c r="D259" s="301"/>
      <c r="E259" s="301"/>
      <c r="F259" s="301"/>
      <c r="G259" s="301"/>
      <c r="H259" s="301"/>
      <c r="I259" s="301"/>
      <c r="J259" s="301"/>
      <c r="K259" s="301"/>
      <c r="L259" s="27"/>
      <c r="M259" s="27" t="s">
        <v>85</v>
      </c>
      <c r="N259" s="305"/>
      <c r="O259" s="305"/>
      <c r="P259" s="305"/>
      <c r="Q259" s="305"/>
      <c r="R259" s="27"/>
      <c r="S259" s="27"/>
      <c r="T259" s="27"/>
      <c r="U259" s="27"/>
      <c r="V259" s="27"/>
      <c r="W259" s="27"/>
      <c r="X259" s="27"/>
      <c r="Y259" s="27"/>
      <c r="Z259" s="34" t="s">
        <v>247</v>
      </c>
      <c r="AA259" s="293">
        <f>SUM(N251:Q259)</f>
        <v>0</v>
      </c>
      <c r="AB259" s="293"/>
      <c r="AC259" s="293"/>
      <c r="AD259" s="293"/>
      <c r="AE259" s="3"/>
    </row>
    <row r="260" spans="1:31" ht="14.25" customHeight="1" thickTop="1" x14ac:dyDescent="0.2">
      <c r="A260" s="18"/>
      <c r="B260" s="294" t="s">
        <v>244</v>
      </c>
      <c r="C260" s="295"/>
      <c r="D260" s="35" t="s">
        <v>95</v>
      </c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36"/>
      <c r="AB260" s="36"/>
      <c r="AC260" s="36"/>
      <c r="AD260" s="82"/>
      <c r="AE260" s="3"/>
    </row>
    <row r="261" spans="1:31" ht="14.25" customHeight="1" thickBot="1" x14ac:dyDescent="0.25">
      <c r="A261" s="18"/>
      <c r="B261" s="26"/>
      <c r="C261" s="27"/>
      <c r="D261" s="37" t="s">
        <v>155</v>
      </c>
      <c r="E261" s="27"/>
      <c r="F261" s="27"/>
      <c r="G261" s="27"/>
      <c r="H261" s="27"/>
      <c r="I261" s="27"/>
      <c r="J261" s="27"/>
      <c r="K261" s="27"/>
      <c r="L261" s="27"/>
      <c r="M261" s="27"/>
      <c r="N261" s="60"/>
      <c r="O261" s="60"/>
      <c r="P261" s="60"/>
      <c r="Q261" s="60"/>
      <c r="R261" s="27"/>
      <c r="S261" s="27"/>
      <c r="T261" s="27"/>
      <c r="U261" s="27"/>
      <c r="V261" s="27"/>
      <c r="W261" s="27"/>
      <c r="X261" s="27"/>
      <c r="Y261" s="27"/>
      <c r="Z261" s="34" t="s">
        <v>248</v>
      </c>
      <c r="AA261" s="306">
        <f>Z428</f>
        <v>0</v>
      </c>
      <c r="AB261" s="307"/>
      <c r="AC261" s="307"/>
      <c r="AD261" s="308"/>
      <c r="AE261" s="3"/>
    </row>
    <row r="262" spans="1:31" ht="14.25" customHeight="1" thickTop="1" x14ac:dyDescent="0.2">
      <c r="A262" s="18"/>
      <c r="B262" s="294" t="s">
        <v>249</v>
      </c>
      <c r="C262" s="295"/>
      <c r="D262" s="35" t="s">
        <v>97</v>
      </c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36"/>
      <c r="AB262" s="36"/>
      <c r="AC262" s="36"/>
      <c r="AD262" s="82"/>
      <c r="AE262" s="3"/>
    </row>
    <row r="263" spans="1:31" ht="14.25" customHeight="1" x14ac:dyDescent="0.2">
      <c r="A263" s="18"/>
      <c r="B263" s="20"/>
      <c r="C263" s="18"/>
      <c r="D263" s="128"/>
      <c r="E263" s="128"/>
      <c r="F263" s="128"/>
      <c r="G263" s="128"/>
      <c r="H263" s="128"/>
      <c r="I263" s="128"/>
      <c r="J263" s="128"/>
      <c r="K263" s="128"/>
      <c r="L263" s="18"/>
      <c r="M263" s="18" t="s">
        <v>85</v>
      </c>
      <c r="N263" s="139"/>
      <c r="O263" s="139"/>
      <c r="P263" s="139"/>
      <c r="Q263" s="139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81"/>
      <c r="AE263" s="3"/>
    </row>
    <row r="264" spans="1:31" ht="14.25" customHeight="1" x14ac:dyDescent="0.2">
      <c r="A264" s="18"/>
      <c r="B264" s="20"/>
      <c r="C264" s="18"/>
      <c r="D264" s="128"/>
      <c r="E264" s="128"/>
      <c r="F264" s="128"/>
      <c r="G264" s="128"/>
      <c r="H264" s="128"/>
      <c r="I264" s="128"/>
      <c r="J264" s="128"/>
      <c r="K264" s="128"/>
      <c r="L264" s="18"/>
      <c r="M264" s="18" t="s">
        <v>85</v>
      </c>
      <c r="N264" s="139"/>
      <c r="O264" s="139"/>
      <c r="P264" s="139"/>
      <c r="Q264" s="139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81"/>
      <c r="AE264" s="3"/>
    </row>
    <row r="265" spans="1:31" ht="14.25" customHeight="1" x14ac:dyDescent="0.2">
      <c r="A265" s="18"/>
      <c r="B265" s="20"/>
      <c r="C265" s="18"/>
      <c r="D265" s="128"/>
      <c r="E265" s="128"/>
      <c r="F265" s="128"/>
      <c r="G265" s="128"/>
      <c r="H265" s="128"/>
      <c r="I265" s="128"/>
      <c r="J265" s="128"/>
      <c r="K265" s="128"/>
      <c r="L265" s="18"/>
      <c r="M265" s="18" t="s">
        <v>85</v>
      </c>
      <c r="N265" s="139"/>
      <c r="O265" s="139"/>
      <c r="P265" s="139"/>
      <c r="Q265" s="139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81"/>
      <c r="AE265" s="3"/>
    </row>
    <row r="266" spans="1:31" ht="14.25" customHeight="1" x14ac:dyDescent="0.2">
      <c r="A266" s="18"/>
      <c r="B266" s="20"/>
      <c r="C266" s="18"/>
      <c r="D266" s="128"/>
      <c r="E266" s="128"/>
      <c r="F266" s="128"/>
      <c r="G266" s="128"/>
      <c r="H266" s="128"/>
      <c r="I266" s="128"/>
      <c r="J266" s="128"/>
      <c r="K266" s="128"/>
      <c r="L266" s="18"/>
      <c r="M266" s="18" t="s">
        <v>85</v>
      </c>
      <c r="N266" s="139"/>
      <c r="O266" s="139"/>
      <c r="P266" s="139"/>
      <c r="Q266" s="139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81"/>
      <c r="AE266" s="3"/>
    </row>
    <row r="267" spans="1:31" ht="14.25" customHeight="1" x14ac:dyDescent="0.2">
      <c r="A267" s="18"/>
      <c r="B267" s="20"/>
      <c r="C267" s="18"/>
      <c r="D267" s="128"/>
      <c r="E267" s="128"/>
      <c r="F267" s="128"/>
      <c r="G267" s="128"/>
      <c r="H267" s="128"/>
      <c r="I267" s="128"/>
      <c r="J267" s="128"/>
      <c r="K267" s="128"/>
      <c r="L267" s="18"/>
      <c r="M267" s="18" t="s">
        <v>85</v>
      </c>
      <c r="N267" s="139"/>
      <c r="O267" s="139"/>
      <c r="P267" s="139"/>
      <c r="Q267" s="139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81"/>
      <c r="AE267" s="3"/>
    </row>
    <row r="268" spans="1:31" ht="14.25" customHeight="1" x14ac:dyDescent="0.2">
      <c r="A268" s="18"/>
      <c r="B268" s="20"/>
      <c r="C268" s="18"/>
      <c r="D268" s="128"/>
      <c r="E268" s="128"/>
      <c r="F268" s="128"/>
      <c r="G268" s="128"/>
      <c r="H268" s="128"/>
      <c r="I268" s="128"/>
      <c r="J268" s="128"/>
      <c r="K268" s="128"/>
      <c r="L268" s="18"/>
      <c r="M268" s="18" t="s">
        <v>85</v>
      </c>
      <c r="N268" s="139"/>
      <c r="O268" s="139"/>
      <c r="P268" s="139"/>
      <c r="Q268" s="139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81"/>
      <c r="AE268" s="3"/>
    </row>
    <row r="269" spans="1:31" ht="14.25" customHeight="1" x14ac:dyDescent="0.2">
      <c r="A269" s="18"/>
      <c r="B269" s="20"/>
      <c r="C269" s="18"/>
      <c r="D269" s="128"/>
      <c r="E269" s="128"/>
      <c r="F269" s="128"/>
      <c r="G269" s="128"/>
      <c r="H269" s="128"/>
      <c r="I269" s="128"/>
      <c r="J269" s="128"/>
      <c r="K269" s="128"/>
      <c r="L269" s="18"/>
      <c r="M269" s="18" t="s">
        <v>85</v>
      </c>
      <c r="N269" s="139"/>
      <c r="O269" s="139"/>
      <c r="P269" s="139"/>
      <c r="Q269" s="139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81"/>
      <c r="AE269" s="3"/>
    </row>
    <row r="270" spans="1:31" ht="14.25" customHeight="1" thickBot="1" x14ac:dyDescent="0.25">
      <c r="A270" s="18"/>
      <c r="B270" s="111"/>
      <c r="C270" s="112"/>
      <c r="D270" s="309"/>
      <c r="E270" s="309"/>
      <c r="F270" s="309"/>
      <c r="G270" s="309"/>
      <c r="H270" s="309"/>
      <c r="I270" s="309"/>
      <c r="J270" s="309"/>
      <c r="K270" s="309"/>
      <c r="L270" s="112"/>
      <c r="M270" s="112" t="s">
        <v>85</v>
      </c>
      <c r="N270" s="310"/>
      <c r="O270" s="310"/>
      <c r="P270" s="310"/>
      <c r="Q270" s="310"/>
      <c r="R270" s="112"/>
      <c r="S270" s="112"/>
      <c r="T270" s="112"/>
      <c r="U270" s="112"/>
      <c r="V270" s="112"/>
      <c r="W270" s="112"/>
      <c r="X270" s="112"/>
      <c r="Y270" s="112"/>
      <c r="Z270" s="120" t="s">
        <v>250</v>
      </c>
      <c r="AA270" s="293">
        <f>SUM(N263:Q270)</f>
        <v>0</v>
      </c>
      <c r="AB270" s="293"/>
      <c r="AC270" s="293"/>
      <c r="AD270" s="293"/>
      <c r="AE270" s="3"/>
    </row>
    <row r="271" spans="1:31" ht="14.25" customHeight="1" thickTop="1" x14ac:dyDescent="0.2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13"/>
      <c r="AA271" s="119"/>
      <c r="AB271" s="119"/>
      <c r="AC271" s="119"/>
      <c r="AD271" s="122"/>
      <c r="AE271" s="3"/>
    </row>
    <row r="272" spans="1:31" ht="14.25" customHeight="1" x14ac:dyDescent="0.2">
      <c r="A272" s="18"/>
      <c r="B272" s="294" t="s">
        <v>251</v>
      </c>
      <c r="C272" s="295"/>
      <c r="D272" s="35" t="s">
        <v>98</v>
      </c>
      <c r="E272" s="35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80"/>
      <c r="AE272" s="3"/>
    </row>
    <row r="273" spans="1:31" ht="14.25" customHeight="1" x14ac:dyDescent="0.2">
      <c r="A273" s="18"/>
      <c r="B273" s="20"/>
      <c r="C273" s="18"/>
      <c r="D273" s="18" t="s">
        <v>99</v>
      </c>
      <c r="E273" s="18"/>
      <c r="F273" s="18"/>
      <c r="G273" s="18"/>
      <c r="H273" s="18"/>
      <c r="I273" s="18"/>
      <c r="J273" s="18"/>
      <c r="K273" s="18"/>
      <c r="L273" s="18"/>
      <c r="M273" s="18" t="s">
        <v>85</v>
      </c>
      <c r="N273" s="139"/>
      <c r="O273" s="139"/>
      <c r="P273" s="139"/>
      <c r="Q273" s="139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81"/>
      <c r="AE273" s="3"/>
    </row>
    <row r="274" spans="1:31" ht="16.5" customHeight="1" x14ac:dyDescent="0.2">
      <c r="A274" s="18"/>
      <c r="B274" s="20"/>
      <c r="C274" s="18"/>
      <c r="D274" s="18" t="s">
        <v>100</v>
      </c>
      <c r="E274" s="18"/>
      <c r="F274" s="18"/>
      <c r="G274" s="18"/>
      <c r="H274" s="18"/>
      <c r="I274" s="18"/>
      <c r="J274" s="18"/>
      <c r="K274" s="18"/>
      <c r="L274" s="18"/>
      <c r="M274" s="18" t="s">
        <v>85</v>
      </c>
      <c r="N274" s="139"/>
      <c r="O274" s="139"/>
      <c r="P274" s="139"/>
      <c r="Q274" s="139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81"/>
      <c r="AE274" s="3"/>
    </row>
    <row r="275" spans="1:31" ht="14.25" customHeight="1" x14ac:dyDescent="0.2">
      <c r="A275" s="18"/>
      <c r="B275" s="20"/>
      <c r="C275" s="18"/>
      <c r="D275" s="18" t="s">
        <v>101</v>
      </c>
      <c r="E275" s="18"/>
      <c r="F275" s="18"/>
      <c r="G275" s="18"/>
      <c r="H275" s="18"/>
      <c r="I275" s="18"/>
      <c r="J275" s="18"/>
      <c r="K275" s="18"/>
      <c r="L275" s="18"/>
      <c r="M275" s="18" t="s">
        <v>85</v>
      </c>
      <c r="N275" s="139"/>
      <c r="O275" s="139"/>
      <c r="P275" s="139"/>
      <c r="Q275" s="139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81"/>
      <c r="AE275" s="3"/>
    </row>
    <row r="276" spans="1:31" ht="14.25" customHeight="1" x14ac:dyDescent="0.2">
      <c r="A276" s="18"/>
      <c r="B276" s="20"/>
      <c r="C276" s="18"/>
      <c r="D276" s="18" t="s">
        <v>102</v>
      </c>
      <c r="E276" s="18"/>
      <c r="F276" s="18"/>
      <c r="G276" s="18"/>
      <c r="H276" s="18"/>
      <c r="I276" s="18"/>
      <c r="J276" s="18"/>
      <c r="K276" s="18"/>
      <c r="L276" s="18"/>
      <c r="M276" s="18" t="s">
        <v>85</v>
      </c>
      <c r="N276" s="139"/>
      <c r="O276" s="139"/>
      <c r="P276" s="139"/>
      <c r="Q276" s="139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81"/>
      <c r="AE276" s="3"/>
    </row>
    <row r="277" spans="1:31" ht="14.25" customHeight="1" x14ac:dyDescent="0.2">
      <c r="A277" s="18"/>
      <c r="B277" s="20"/>
      <c r="C277" s="18"/>
      <c r="D277" s="128"/>
      <c r="E277" s="128"/>
      <c r="F277" s="128"/>
      <c r="G277" s="128"/>
      <c r="H277" s="128"/>
      <c r="I277" s="128"/>
      <c r="J277" s="128"/>
      <c r="K277" s="128"/>
      <c r="L277" s="18"/>
      <c r="M277" s="18" t="s">
        <v>85</v>
      </c>
      <c r="N277" s="139"/>
      <c r="O277" s="139"/>
      <c r="P277" s="139"/>
      <c r="Q277" s="139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81"/>
      <c r="AE277" s="3"/>
    </row>
    <row r="278" spans="1:31" ht="14.25" customHeight="1" x14ac:dyDescent="0.2">
      <c r="A278" s="18"/>
      <c r="B278" s="20"/>
      <c r="C278" s="18"/>
      <c r="D278" s="128"/>
      <c r="E278" s="128"/>
      <c r="F278" s="128"/>
      <c r="G278" s="128"/>
      <c r="H278" s="128"/>
      <c r="I278" s="128"/>
      <c r="J278" s="128"/>
      <c r="K278" s="128"/>
      <c r="L278" s="18"/>
      <c r="M278" s="18" t="s">
        <v>85</v>
      </c>
      <c r="N278" s="139"/>
      <c r="O278" s="139"/>
      <c r="P278" s="139"/>
      <c r="Q278" s="139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81"/>
      <c r="AE278" s="3"/>
    </row>
    <row r="279" spans="1:31" ht="14.25" customHeight="1" x14ac:dyDescent="0.2">
      <c r="A279" s="18"/>
      <c r="B279" s="20"/>
      <c r="C279" s="18"/>
      <c r="D279" s="128"/>
      <c r="E279" s="128"/>
      <c r="F279" s="128"/>
      <c r="G279" s="128"/>
      <c r="H279" s="128"/>
      <c r="I279" s="128"/>
      <c r="J279" s="128"/>
      <c r="K279" s="128"/>
      <c r="L279" s="18"/>
      <c r="M279" s="18" t="s">
        <v>85</v>
      </c>
      <c r="N279" s="139"/>
      <c r="O279" s="139"/>
      <c r="P279" s="139"/>
      <c r="Q279" s="139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81"/>
      <c r="AE279" s="3"/>
    </row>
    <row r="280" spans="1:31" ht="14.25" customHeight="1" x14ac:dyDescent="0.2">
      <c r="A280" s="18"/>
      <c r="B280" s="20"/>
      <c r="C280" s="18"/>
      <c r="D280" s="128"/>
      <c r="E280" s="128"/>
      <c r="F280" s="128"/>
      <c r="G280" s="128"/>
      <c r="H280" s="128"/>
      <c r="I280" s="128"/>
      <c r="J280" s="128"/>
      <c r="K280" s="128"/>
      <c r="L280" s="18"/>
      <c r="M280" s="18" t="s">
        <v>85</v>
      </c>
      <c r="N280" s="139"/>
      <c r="O280" s="139"/>
      <c r="P280" s="139"/>
      <c r="Q280" s="139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81"/>
      <c r="AE280" s="3"/>
    </row>
    <row r="281" spans="1:31" ht="14.25" customHeight="1" x14ac:dyDescent="0.2">
      <c r="A281" s="18"/>
      <c r="B281" s="20"/>
      <c r="C281" s="18"/>
      <c r="D281" s="128"/>
      <c r="E281" s="128"/>
      <c r="F281" s="128"/>
      <c r="G281" s="128"/>
      <c r="H281" s="128"/>
      <c r="I281" s="128"/>
      <c r="J281" s="128"/>
      <c r="K281" s="128"/>
      <c r="L281" s="18"/>
      <c r="M281" s="18" t="s">
        <v>85</v>
      </c>
      <c r="N281" s="139"/>
      <c r="O281" s="139"/>
      <c r="P281" s="139"/>
      <c r="Q281" s="139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81"/>
      <c r="AE281" s="3"/>
    </row>
    <row r="282" spans="1:31" ht="14.25" customHeight="1" x14ac:dyDescent="0.2">
      <c r="A282" s="18"/>
      <c r="B282" s="20"/>
      <c r="C282" s="18"/>
      <c r="D282" s="128"/>
      <c r="E282" s="128"/>
      <c r="F282" s="128"/>
      <c r="G282" s="128"/>
      <c r="H282" s="128"/>
      <c r="I282" s="128"/>
      <c r="J282" s="128"/>
      <c r="K282" s="128"/>
      <c r="L282" s="18"/>
      <c r="M282" s="18" t="s">
        <v>85</v>
      </c>
      <c r="N282" s="316"/>
      <c r="O282" s="316"/>
      <c r="P282" s="316"/>
      <c r="Q282" s="316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81"/>
      <c r="AE282" s="3"/>
    </row>
    <row r="283" spans="1:31" ht="14.25" customHeight="1" x14ac:dyDescent="0.2">
      <c r="A283" s="18"/>
      <c r="B283" s="20"/>
      <c r="C283" s="18"/>
      <c r="D283" s="128"/>
      <c r="E283" s="128"/>
      <c r="F283" s="128"/>
      <c r="G283" s="128"/>
      <c r="H283" s="128"/>
      <c r="I283" s="128"/>
      <c r="J283" s="128"/>
      <c r="K283" s="128"/>
      <c r="L283" s="18"/>
      <c r="M283" s="18" t="s">
        <v>85</v>
      </c>
      <c r="N283" s="139"/>
      <c r="O283" s="139"/>
      <c r="P283" s="139"/>
      <c r="Q283" s="139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81"/>
      <c r="AE283" s="3"/>
    </row>
    <row r="284" spans="1:31" ht="14.25" customHeight="1" thickBot="1" x14ac:dyDescent="0.25">
      <c r="A284" s="18"/>
      <c r="B284" s="26"/>
      <c r="C284" s="27"/>
      <c r="D284" s="301"/>
      <c r="E284" s="301"/>
      <c r="F284" s="301"/>
      <c r="G284" s="301"/>
      <c r="H284" s="301"/>
      <c r="I284" s="301"/>
      <c r="J284" s="301"/>
      <c r="K284" s="301"/>
      <c r="L284" s="27"/>
      <c r="M284" s="27" t="s">
        <v>85</v>
      </c>
      <c r="N284" s="305"/>
      <c r="O284" s="305"/>
      <c r="P284" s="305"/>
      <c r="Q284" s="305"/>
      <c r="R284" s="27"/>
      <c r="S284" s="27"/>
      <c r="T284" s="27"/>
      <c r="U284" s="27"/>
      <c r="V284" s="27"/>
      <c r="W284" s="27"/>
      <c r="X284" s="27"/>
      <c r="Y284" s="27"/>
      <c r="Z284" s="34" t="s">
        <v>252</v>
      </c>
      <c r="AA284" s="293">
        <f>SUM(N273:Q284)</f>
        <v>0</v>
      </c>
      <c r="AB284" s="293"/>
      <c r="AC284" s="293"/>
      <c r="AD284" s="293"/>
      <c r="AE284" s="3"/>
    </row>
    <row r="285" spans="1:31" ht="20.100000000000001" customHeight="1" thickTop="1" thickBot="1" x14ac:dyDescent="0.3">
      <c r="A285" s="18"/>
      <c r="B285" s="20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38" t="s">
        <v>255</v>
      </c>
      <c r="AA285" s="314">
        <f>AA237+AA249+AA259+AA261+AA270+AA284</f>
        <v>0</v>
      </c>
      <c r="AB285" s="314"/>
      <c r="AC285" s="314"/>
      <c r="AD285" s="314"/>
      <c r="AE285" s="3"/>
    </row>
    <row r="286" spans="1:31" ht="14.25" customHeight="1" thickTop="1" x14ac:dyDescent="0.2">
      <c r="A286" s="18"/>
      <c r="B286" s="39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18"/>
      <c r="AB286" s="18"/>
      <c r="AC286" s="18"/>
      <c r="AD286" s="81"/>
      <c r="AE286" s="3"/>
    </row>
    <row r="287" spans="1:31" ht="14.25" customHeight="1" thickBot="1" x14ac:dyDescent="0.3">
      <c r="A287" s="18"/>
      <c r="B287" s="106" t="s">
        <v>240</v>
      </c>
      <c r="C287" s="40"/>
      <c r="D287" s="105" t="s">
        <v>103</v>
      </c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41" t="s">
        <v>85</v>
      </c>
      <c r="AA287" s="311">
        <f>AA231+AA285</f>
        <v>0</v>
      </c>
      <c r="AB287" s="311"/>
      <c r="AC287" s="311"/>
      <c r="AD287" s="311"/>
      <c r="AE287" s="3"/>
    </row>
    <row r="288" spans="1:31" ht="14.25" customHeight="1" thickTop="1" x14ac:dyDescent="0.2">
      <c r="A288" s="18"/>
      <c r="B288" s="26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  <c r="AA288" s="27"/>
      <c r="AB288" s="27"/>
      <c r="AC288" s="27"/>
      <c r="AD288" s="83"/>
      <c r="AE288" s="3"/>
    </row>
    <row r="289" spans="1:31" ht="9" customHeight="1" x14ac:dyDescent="0.2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3"/>
    </row>
    <row r="290" spans="1:31" ht="14.25" customHeight="1" x14ac:dyDescent="0.25">
      <c r="A290" s="71" t="s">
        <v>104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3"/>
    </row>
    <row r="291" spans="1:31" ht="14.25" customHeight="1" x14ac:dyDescent="0.25">
      <c r="A291" s="71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3"/>
    </row>
    <row r="292" spans="1:31" ht="14.25" customHeight="1" x14ac:dyDescent="0.2">
      <c r="A292" s="18"/>
      <c r="B292" s="42" t="s">
        <v>105</v>
      </c>
      <c r="C292" s="22"/>
      <c r="D292" s="22" t="s">
        <v>106</v>
      </c>
      <c r="E292" s="22"/>
      <c r="F292" s="22"/>
      <c r="G292" s="22"/>
      <c r="H292" s="22"/>
      <c r="I292" s="22"/>
      <c r="J292" s="22"/>
      <c r="K292" s="22"/>
      <c r="L292" s="22"/>
      <c r="M292" s="22" t="s">
        <v>85</v>
      </c>
      <c r="N292" s="315"/>
      <c r="O292" s="315"/>
      <c r="P292" s="315"/>
      <c r="Q292" s="315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80"/>
      <c r="AE292" s="8"/>
    </row>
    <row r="293" spans="1:31" ht="14.25" customHeight="1" x14ac:dyDescent="0.2">
      <c r="A293" s="18"/>
      <c r="B293" s="43" t="s">
        <v>107</v>
      </c>
      <c r="C293" s="18"/>
      <c r="D293" s="18" t="s">
        <v>108</v>
      </c>
      <c r="E293" s="18"/>
      <c r="F293" s="18"/>
      <c r="G293" s="18"/>
      <c r="H293" s="18"/>
      <c r="I293" s="18"/>
      <c r="J293" s="18"/>
      <c r="K293" s="18"/>
      <c r="L293" s="18"/>
      <c r="M293" s="18" t="s">
        <v>85</v>
      </c>
      <c r="N293" s="139"/>
      <c r="O293" s="139"/>
      <c r="P293" s="139"/>
      <c r="Q293" s="139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81"/>
      <c r="AE293" s="8"/>
    </row>
    <row r="294" spans="1:31" ht="14.25" customHeight="1" x14ac:dyDescent="0.2">
      <c r="A294" s="18"/>
      <c r="B294" s="43" t="s">
        <v>109</v>
      </c>
      <c r="C294" s="18"/>
      <c r="D294" s="18" t="s">
        <v>110</v>
      </c>
      <c r="E294" s="18"/>
      <c r="F294" s="18"/>
      <c r="G294" s="18"/>
      <c r="H294" s="18"/>
      <c r="I294" s="18"/>
      <c r="J294" s="18"/>
      <c r="K294" s="18"/>
      <c r="L294" s="18"/>
      <c r="M294" s="18" t="s">
        <v>85</v>
      </c>
      <c r="N294" s="139"/>
      <c r="O294" s="139"/>
      <c r="P294" s="139"/>
      <c r="Q294" s="139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81"/>
      <c r="AE294" s="8"/>
    </row>
    <row r="295" spans="1:31" ht="14.25" customHeight="1" x14ac:dyDescent="0.2">
      <c r="A295" s="18"/>
      <c r="B295" s="43" t="s">
        <v>111</v>
      </c>
      <c r="C295" s="18"/>
      <c r="D295" s="18" t="s">
        <v>112</v>
      </c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81"/>
      <c r="AE295" s="8"/>
    </row>
    <row r="296" spans="1:31" ht="14.25" customHeight="1" x14ac:dyDescent="0.2">
      <c r="A296" s="18"/>
      <c r="B296" s="20"/>
      <c r="C296" s="18"/>
      <c r="D296" s="18" t="s">
        <v>113</v>
      </c>
      <c r="E296" s="18"/>
      <c r="F296" s="18"/>
      <c r="G296" s="18"/>
      <c r="H296" s="18"/>
      <c r="I296" s="18"/>
      <c r="J296" s="18"/>
      <c r="K296" s="18"/>
      <c r="L296" s="18"/>
      <c r="M296" s="18" t="s">
        <v>85</v>
      </c>
      <c r="N296" s="139"/>
      <c r="O296" s="139"/>
      <c r="P296" s="139"/>
      <c r="Q296" s="139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81"/>
      <c r="AE296" s="8"/>
    </row>
    <row r="297" spans="1:31" ht="14.25" customHeight="1" x14ac:dyDescent="0.2">
      <c r="A297" s="18"/>
      <c r="B297" s="123" t="s">
        <v>114</v>
      </c>
      <c r="C297" s="18"/>
      <c r="D297" s="18" t="s">
        <v>257</v>
      </c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81"/>
      <c r="AE297" s="8"/>
    </row>
    <row r="298" spans="1:31" ht="14.25" customHeight="1" x14ac:dyDescent="0.2">
      <c r="A298" s="18"/>
      <c r="B298" s="43"/>
      <c r="C298" s="18"/>
      <c r="D298" s="18" t="s">
        <v>258</v>
      </c>
      <c r="E298" s="18"/>
      <c r="F298" s="18"/>
      <c r="G298" s="18"/>
      <c r="H298" s="18"/>
      <c r="I298" s="18"/>
      <c r="J298" s="18"/>
      <c r="K298" s="18"/>
      <c r="L298" s="18"/>
      <c r="M298" s="18" t="s">
        <v>85</v>
      </c>
      <c r="N298" s="139"/>
      <c r="O298" s="139"/>
      <c r="P298" s="139"/>
      <c r="Q298" s="139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81"/>
      <c r="AE298" s="8"/>
    </row>
    <row r="299" spans="1:31" ht="14.25" customHeight="1" x14ac:dyDescent="0.2">
      <c r="A299" s="18"/>
      <c r="B299" s="123" t="s">
        <v>116</v>
      </c>
      <c r="C299" s="18"/>
      <c r="D299" s="18" t="s">
        <v>115</v>
      </c>
      <c r="E299" s="18"/>
      <c r="F299" s="18"/>
      <c r="G299" s="18"/>
      <c r="H299" s="18"/>
      <c r="I299" s="18"/>
      <c r="J299" s="18"/>
      <c r="K299" s="18"/>
      <c r="L299" s="18"/>
      <c r="M299" s="18" t="s">
        <v>85</v>
      </c>
      <c r="N299" s="139"/>
      <c r="O299" s="139"/>
      <c r="P299" s="139"/>
      <c r="Q299" s="139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81"/>
      <c r="AE299" s="8"/>
    </row>
    <row r="300" spans="1:31" ht="14.25" customHeight="1" x14ac:dyDescent="0.2">
      <c r="A300" s="18"/>
      <c r="B300" s="124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81"/>
      <c r="AE300" s="8"/>
    </row>
    <row r="301" spans="1:31" ht="16.5" thickBot="1" x14ac:dyDescent="0.3">
      <c r="A301" s="18"/>
      <c r="B301" s="125" t="s">
        <v>259</v>
      </c>
      <c r="C301" s="126"/>
      <c r="D301" s="126" t="s">
        <v>117</v>
      </c>
      <c r="E301" s="121"/>
      <c r="F301" s="121"/>
      <c r="G301" s="121"/>
      <c r="H301" s="121"/>
      <c r="I301" s="121"/>
      <c r="J301" s="121"/>
      <c r="K301" s="121"/>
      <c r="L301" s="121"/>
      <c r="M301" s="121"/>
      <c r="N301" s="121"/>
      <c r="O301" s="121"/>
      <c r="P301" s="121"/>
      <c r="Q301" s="121"/>
      <c r="R301" s="121"/>
      <c r="S301" s="121"/>
      <c r="T301" s="121"/>
      <c r="U301" s="121"/>
      <c r="V301" s="121"/>
      <c r="W301" s="121"/>
      <c r="X301" s="121"/>
      <c r="Y301" s="121"/>
      <c r="Z301" s="127" t="s">
        <v>118</v>
      </c>
      <c r="AA301" s="311">
        <f>SUM(N292:Q299)</f>
        <v>0</v>
      </c>
      <c r="AB301" s="311"/>
      <c r="AC301" s="311"/>
      <c r="AD301" s="311"/>
      <c r="AE301" s="8"/>
    </row>
    <row r="302" spans="1:31" ht="15" thickTop="1" x14ac:dyDescent="0.2">
      <c r="A302" s="18"/>
      <c r="B302" s="44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8"/>
    </row>
    <row r="303" spans="1:31" ht="14.25" customHeight="1" thickBot="1" x14ac:dyDescent="0.3">
      <c r="A303" s="18"/>
      <c r="B303" s="44"/>
      <c r="C303" s="18"/>
      <c r="D303" s="105" t="s">
        <v>260</v>
      </c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41" t="s">
        <v>85</v>
      </c>
      <c r="AA303" s="312">
        <f>AA287-AA301</f>
        <v>0</v>
      </c>
      <c r="AB303" s="312"/>
      <c r="AC303" s="312"/>
      <c r="AD303" s="313"/>
      <c r="AE303" s="8"/>
    </row>
    <row r="304" spans="1:31" ht="14.25" customHeight="1" thickTop="1" x14ac:dyDescent="0.2">
      <c r="A304" s="18"/>
    </row>
    <row r="305" spans="1:1" ht="14.25" customHeight="1" x14ac:dyDescent="0.2">
      <c r="A305" s="18"/>
    </row>
    <row r="306" spans="1:1" ht="14.25" customHeight="1" x14ac:dyDescent="0.2">
      <c r="A306" s="18"/>
    </row>
    <row r="307" spans="1:1" ht="14.25" customHeight="1" x14ac:dyDescent="0.2">
      <c r="A307" s="18"/>
    </row>
    <row r="308" spans="1:1" ht="14.25" customHeight="1" x14ac:dyDescent="0.2">
      <c r="A308" s="18"/>
    </row>
    <row r="309" spans="1:1" ht="14.25" customHeight="1" x14ac:dyDescent="0.2">
      <c r="A309" s="18"/>
    </row>
    <row r="310" spans="1:1" ht="14.25" customHeight="1" x14ac:dyDescent="0.2">
      <c r="A310" s="18"/>
    </row>
    <row r="311" spans="1:1" ht="14.25" customHeight="1" x14ac:dyDescent="0.2">
      <c r="A311" s="18"/>
    </row>
    <row r="312" spans="1:1" ht="14.25" customHeight="1" x14ac:dyDescent="0.2">
      <c r="A312" s="18"/>
    </row>
    <row r="313" spans="1:1" ht="14.25" customHeight="1" x14ac:dyDescent="0.2">
      <c r="A313" s="18"/>
    </row>
    <row r="314" spans="1:1" ht="14.25" customHeight="1" x14ac:dyDescent="0.2">
      <c r="A314" s="18"/>
    </row>
    <row r="315" spans="1:1" ht="14.25" customHeight="1" x14ac:dyDescent="0.2">
      <c r="A315" s="18"/>
    </row>
    <row r="316" spans="1:1" ht="14.25" customHeight="1" x14ac:dyDescent="0.2">
      <c r="A316" s="18"/>
    </row>
    <row r="317" spans="1:1" ht="14.25" customHeight="1" x14ac:dyDescent="0.2">
      <c r="A317" s="18"/>
    </row>
    <row r="318" spans="1:1" ht="14.25" customHeight="1" x14ac:dyDescent="0.2">
      <c r="A318" s="18"/>
    </row>
    <row r="319" spans="1:1" ht="14.25" customHeight="1" x14ac:dyDescent="0.2">
      <c r="A319" s="18"/>
    </row>
    <row r="320" spans="1:1" ht="14.25" customHeight="1" x14ac:dyDescent="0.2">
      <c r="A320" s="18"/>
    </row>
    <row r="321" spans="1:31" ht="14.25" customHeight="1" x14ac:dyDescent="0.2">
      <c r="A321" s="18"/>
    </row>
    <row r="322" spans="1:31" ht="14.25" customHeight="1" x14ac:dyDescent="0.2">
      <c r="A322" s="18"/>
    </row>
    <row r="323" spans="1:31" ht="14.25" customHeight="1" x14ac:dyDescent="0.2">
      <c r="A323" s="18"/>
    </row>
    <row r="324" spans="1:31" ht="14.25" customHeight="1" x14ac:dyDescent="0.2">
      <c r="A324" s="18"/>
    </row>
    <row r="325" spans="1:31" ht="15.75" customHeight="1" x14ac:dyDescent="0.2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</row>
    <row r="326" spans="1:31" ht="21" customHeight="1" x14ac:dyDescent="0.2">
      <c r="A326" s="272"/>
      <c r="B326" s="275" t="s">
        <v>201</v>
      </c>
      <c r="C326" s="276"/>
      <c r="D326" s="276"/>
      <c r="E326" s="276"/>
      <c r="F326" s="276"/>
      <c r="G326" s="276"/>
      <c r="H326" s="276"/>
      <c r="I326" s="276"/>
      <c r="J326" s="276"/>
      <c r="K326" s="276"/>
      <c r="L326" s="279"/>
      <c r="M326" s="280"/>
      <c r="N326" s="280"/>
      <c r="O326" s="280"/>
      <c r="P326" s="280"/>
      <c r="Q326" s="280"/>
      <c r="R326" s="280"/>
      <c r="S326" s="280"/>
      <c r="T326" s="281"/>
      <c r="U326" s="173"/>
      <c r="V326" s="171"/>
      <c r="W326" s="171"/>
      <c r="X326" s="171"/>
      <c r="Y326" s="172"/>
      <c r="Z326" s="173"/>
      <c r="AA326" s="171"/>
      <c r="AB326" s="171"/>
      <c r="AC326" s="171"/>
      <c r="AD326" s="172"/>
      <c r="AE326" s="18"/>
    </row>
    <row r="327" spans="1:31" ht="21" customHeight="1" x14ac:dyDescent="0.2">
      <c r="A327" s="273"/>
      <c r="B327" s="287"/>
      <c r="C327" s="171"/>
      <c r="D327" s="171"/>
      <c r="E327" s="171"/>
      <c r="F327" s="171"/>
      <c r="G327" s="171"/>
      <c r="H327" s="171"/>
      <c r="I327" s="171"/>
      <c r="J327" s="171"/>
      <c r="K327" s="171"/>
      <c r="L327" s="235"/>
      <c r="M327" s="282"/>
      <c r="N327" s="282"/>
      <c r="O327" s="282"/>
      <c r="P327" s="282"/>
      <c r="Q327" s="282"/>
      <c r="R327" s="282"/>
      <c r="S327" s="282"/>
      <c r="T327" s="283"/>
      <c r="U327" s="277"/>
      <c r="V327" s="211"/>
      <c r="W327" s="211"/>
      <c r="X327" s="211"/>
      <c r="Y327" s="223"/>
      <c r="Z327" s="277"/>
      <c r="AA327" s="211"/>
      <c r="AB327" s="211"/>
      <c r="AC327" s="211"/>
      <c r="AD327" s="223"/>
      <c r="AE327" s="18"/>
    </row>
    <row r="328" spans="1:31" ht="21" customHeight="1" x14ac:dyDescent="0.2">
      <c r="A328" s="274"/>
      <c r="B328" s="278"/>
      <c r="C328" s="202"/>
      <c r="D328" s="202"/>
      <c r="E328" s="202"/>
      <c r="F328" s="202"/>
      <c r="G328" s="202"/>
      <c r="H328" s="202"/>
      <c r="I328" s="202"/>
      <c r="J328" s="202"/>
      <c r="K328" s="288"/>
      <c r="L328" s="284"/>
      <c r="M328" s="285"/>
      <c r="N328" s="285"/>
      <c r="O328" s="285"/>
      <c r="P328" s="285"/>
      <c r="Q328" s="285"/>
      <c r="R328" s="285"/>
      <c r="S328" s="285"/>
      <c r="T328" s="286"/>
      <c r="U328" s="278"/>
      <c r="V328" s="202"/>
      <c r="W328" s="202"/>
      <c r="X328" s="202"/>
      <c r="Y328" s="203"/>
      <c r="Z328" s="278"/>
      <c r="AA328" s="202"/>
      <c r="AB328" s="202"/>
      <c r="AC328" s="202"/>
      <c r="AD328" s="203"/>
      <c r="AE328" s="18"/>
    </row>
    <row r="329" spans="1:31" ht="14.25" customHeight="1" x14ac:dyDescent="0.2">
      <c r="A329" s="260" t="s">
        <v>119</v>
      </c>
      <c r="B329" s="261" t="s">
        <v>161</v>
      </c>
      <c r="C329" s="262"/>
      <c r="D329" s="262"/>
      <c r="E329" s="262"/>
      <c r="F329" s="262"/>
      <c r="G329" s="262"/>
      <c r="H329" s="262"/>
      <c r="I329" s="262"/>
      <c r="J329" s="262"/>
      <c r="K329" s="262"/>
      <c r="L329" s="262"/>
      <c r="M329" s="262"/>
      <c r="N329" s="262"/>
      <c r="O329" s="262"/>
      <c r="P329" s="262"/>
      <c r="Q329" s="262"/>
      <c r="R329" s="262"/>
      <c r="S329" s="262"/>
      <c r="T329" s="262"/>
      <c r="U329" s="261" t="s">
        <v>120</v>
      </c>
      <c r="V329" s="262"/>
      <c r="W329" s="262"/>
      <c r="X329" s="262"/>
      <c r="Y329" s="262"/>
      <c r="Z329" s="261" t="s">
        <v>121</v>
      </c>
      <c r="AA329" s="262"/>
      <c r="AB329" s="262"/>
      <c r="AC329" s="262"/>
      <c r="AD329" s="262"/>
      <c r="AE329" s="18"/>
    </row>
    <row r="330" spans="1:31" ht="14.25" customHeight="1" x14ac:dyDescent="0.2">
      <c r="A330" s="169"/>
      <c r="B330" s="262"/>
      <c r="C330" s="262"/>
      <c r="D330" s="262"/>
      <c r="E330" s="262"/>
      <c r="F330" s="262"/>
      <c r="G330" s="262"/>
      <c r="H330" s="262"/>
      <c r="I330" s="262"/>
      <c r="J330" s="262"/>
      <c r="K330" s="262"/>
      <c r="L330" s="262"/>
      <c r="M330" s="262"/>
      <c r="N330" s="262"/>
      <c r="O330" s="262"/>
      <c r="P330" s="262"/>
      <c r="Q330" s="262"/>
      <c r="R330" s="262"/>
      <c r="S330" s="262"/>
      <c r="T330" s="262"/>
      <c r="U330" s="262"/>
      <c r="V330" s="262"/>
      <c r="W330" s="262"/>
      <c r="X330" s="262"/>
      <c r="Y330" s="262"/>
      <c r="Z330" s="262"/>
      <c r="AA330" s="262"/>
      <c r="AB330" s="262"/>
      <c r="AC330" s="262"/>
      <c r="AD330" s="262"/>
      <c r="AE330" s="18"/>
    </row>
    <row r="331" spans="1:31" ht="14.25" customHeight="1" x14ac:dyDescent="0.2">
      <c r="A331" s="169"/>
      <c r="B331" s="262"/>
      <c r="C331" s="262"/>
      <c r="D331" s="262"/>
      <c r="E331" s="262"/>
      <c r="F331" s="262"/>
      <c r="G331" s="262"/>
      <c r="H331" s="262"/>
      <c r="I331" s="262"/>
      <c r="J331" s="262"/>
      <c r="K331" s="262"/>
      <c r="L331" s="262"/>
      <c r="M331" s="262"/>
      <c r="N331" s="262"/>
      <c r="O331" s="262"/>
      <c r="P331" s="262"/>
      <c r="Q331" s="262"/>
      <c r="R331" s="262"/>
      <c r="S331" s="262"/>
      <c r="T331" s="262"/>
      <c r="U331" s="262"/>
      <c r="V331" s="262"/>
      <c r="W331" s="262"/>
      <c r="X331" s="262"/>
      <c r="Y331" s="262"/>
      <c r="Z331" s="262"/>
      <c r="AA331" s="262"/>
      <c r="AB331" s="262"/>
      <c r="AC331" s="262"/>
      <c r="AD331" s="262"/>
      <c r="AE331" s="18"/>
    </row>
    <row r="332" spans="1:31" ht="18" customHeight="1" x14ac:dyDescent="0.2">
      <c r="A332" s="169"/>
      <c r="B332" s="262"/>
      <c r="C332" s="262"/>
      <c r="D332" s="262"/>
      <c r="E332" s="262"/>
      <c r="F332" s="262"/>
      <c r="G332" s="262"/>
      <c r="H332" s="262"/>
      <c r="I332" s="262"/>
      <c r="J332" s="262"/>
      <c r="K332" s="262"/>
      <c r="L332" s="262"/>
      <c r="M332" s="262"/>
      <c r="N332" s="262"/>
      <c r="O332" s="262"/>
      <c r="P332" s="262"/>
      <c r="Q332" s="262"/>
      <c r="R332" s="262"/>
      <c r="S332" s="262"/>
      <c r="T332" s="262"/>
      <c r="U332" s="262"/>
      <c r="V332" s="262"/>
      <c r="W332" s="262"/>
      <c r="X332" s="262"/>
      <c r="Y332" s="262"/>
      <c r="Z332" s="262"/>
      <c r="AA332" s="262"/>
      <c r="AB332" s="262"/>
      <c r="AC332" s="262"/>
      <c r="AD332" s="262"/>
      <c r="AE332" s="18"/>
    </row>
    <row r="333" spans="1:31" ht="14.25" customHeight="1" x14ac:dyDescent="0.25">
      <c r="A333" s="84" t="s">
        <v>122</v>
      </c>
      <c r="B333" s="168"/>
      <c r="C333" s="169"/>
      <c r="D333" s="169"/>
      <c r="E333" s="169"/>
      <c r="F333" s="169"/>
      <c r="G333" s="169"/>
      <c r="H333" s="169"/>
      <c r="I333" s="169"/>
      <c r="J333" s="169"/>
      <c r="K333" s="169"/>
      <c r="L333" s="169"/>
      <c r="M333" s="169"/>
      <c r="N333" s="169"/>
      <c r="O333" s="169"/>
      <c r="P333" s="169"/>
      <c r="Q333" s="169"/>
      <c r="R333" s="169"/>
      <c r="S333" s="169"/>
      <c r="T333" s="169"/>
      <c r="U333" s="168"/>
      <c r="V333" s="169"/>
      <c r="W333" s="169"/>
      <c r="X333" s="169"/>
      <c r="Y333" s="169"/>
      <c r="Z333" s="168"/>
      <c r="AA333" s="169"/>
      <c r="AB333" s="169"/>
      <c r="AC333" s="169"/>
      <c r="AD333" s="169"/>
      <c r="AE333" s="18"/>
    </row>
    <row r="334" spans="1:31" x14ac:dyDescent="0.2">
      <c r="A334" s="90"/>
      <c r="B334" s="131"/>
      <c r="C334" s="132"/>
      <c r="D334" s="132"/>
      <c r="E334" s="132"/>
      <c r="F334" s="132"/>
      <c r="G334" s="132"/>
      <c r="H334" s="132"/>
      <c r="I334" s="132"/>
      <c r="J334" s="132"/>
      <c r="K334" s="132"/>
      <c r="L334" s="132"/>
      <c r="M334" s="132"/>
      <c r="N334" s="132"/>
      <c r="O334" s="132"/>
      <c r="P334" s="132"/>
      <c r="Q334" s="132"/>
      <c r="R334" s="132"/>
      <c r="S334" s="132"/>
      <c r="T334" s="132"/>
      <c r="U334" s="129"/>
      <c r="V334" s="130"/>
      <c r="W334" s="130"/>
      <c r="X334" s="130"/>
      <c r="Y334" s="130"/>
      <c r="Z334" s="129"/>
      <c r="AA334" s="130"/>
      <c r="AB334" s="130"/>
      <c r="AC334" s="130"/>
      <c r="AD334" s="130"/>
      <c r="AE334" s="18"/>
    </row>
    <row r="335" spans="1:31" ht="14.25" customHeight="1" x14ac:dyDescent="0.2">
      <c r="A335" s="90"/>
      <c r="B335" s="131"/>
      <c r="C335" s="132"/>
      <c r="D335" s="132"/>
      <c r="E335" s="132"/>
      <c r="F335" s="132"/>
      <c r="G335" s="132"/>
      <c r="H335" s="132"/>
      <c r="I335" s="132"/>
      <c r="J335" s="132"/>
      <c r="K335" s="132"/>
      <c r="L335" s="132"/>
      <c r="M335" s="132"/>
      <c r="N335" s="132"/>
      <c r="O335" s="132"/>
      <c r="P335" s="132"/>
      <c r="Q335" s="132"/>
      <c r="R335" s="132"/>
      <c r="S335" s="132"/>
      <c r="T335" s="132"/>
      <c r="U335" s="129"/>
      <c r="V335" s="130"/>
      <c r="W335" s="130"/>
      <c r="X335" s="130"/>
      <c r="Y335" s="130"/>
      <c r="Z335" s="129"/>
      <c r="AA335" s="130"/>
      <c r="AB335" s="130"/>
      <c r="AC335" s="130"/>
      <c r="AD335" s="130"/>
      <c r="AE335" s="18"/>
    </row>
    <row r="336" spans="1:31" ht="14.25" customHeight="1" x14ac:dyDescent="0.2">
      <c r="A336" s="90"/>
      <c r="B336" s="131"/>
      <c r="C336" s="132"/>
      <c r="D336" s="132"/>
      <c r="E336" s="132"/>
      <c r="F336" s="132"/>
      <c r="G336" s="132"/>
      <c r="H336" s="132"/>
      <c r="I336" s="132"/>
      <c r="J336" s="132"/>
      <c r="K336" s="132"/>
      <c r="L336" s="132"/>
      <c r="M336" s="132"/>
      <c r="N336" s="132"/>
      <c r="O336" s="132"/>
      <c r="P336" s="132"/>
      <c r="Q336" s="132"/>
      <c r="R336" s="132"/>
      <c r="S336" s="132"/>
      <c r="T336" s="132"/>
      <c r="U336" s="129"/>
      <c r="V336" s="130"/>
      <c r="W336" s="130"/>
      <c r="X336" s="130"/>
      <c r="Y336" s="130"/>
      <c r="Z336" s="129"/>
      <c r="AA336" s="130"/>
      <c r="AB336" s="130"/>
      <c r="AC336" s="130"/>
      <c r="AD336" s="130"/>
      <c r="AE336" s="18"/>
    </row>
    <row r="337" spans="1:31" ht="14.25" customHeight="1" x14ac:dyDescent="0.2">
      <c r="A337" s="90"/>
      <c r="B337" s="131"/>
      <c r="C337" s="132"/>
      <c r="D337" s="132"/>
      <c r="E337" s="132"/>
      <c r="F337" s="132"/>
      <c r="G337" s="132"/>
      <c r="H337" s="132"/>
      <c r="I337" s="132"/>
      <c r="J337" s="132"/>
      <c r="K337" s="132"/>
      <c r="L337" s="132"/>
      <c r="M337" s="132"/>
      <c r="N337" s="132"/>
      <c r="O337" s="132"/>
      <c r="P337" s="132"/>
      <c r="Q337" s="132"/>
      <c r="R337" s="132"/>
      <c r="S337" s="132"/>
      <c r="T337" s="132"/>
      <c r="U337" s="129"/>
      <c r="V337" s="130"/>
      <c r="W337" s="130"/>
      <c r="X337" s="130"/>
      <c r="Y337" s="130"/>
      <c r="Z337" s="129"/>
      <c r="AA337" s="130"/>
      <c r="AB337" s="130"/>
      <c r="AC337" s="130"/>
      <c r="AD337" s="130"/>
      <c r="AE337" s="18"/>
    </row>
    <row r="338" spans="1:31" ht="14.25" customHeight="1" x14ac:dyDescent="0.2">
      <c r="A338" s="90"/>
      <c r="B338" s="131"/>
      <c r="C338" s="132"/>
      <c r="D338" s="132"/>
      <c r="E338" s="132"/>
      <c r="F338" s="132"/>
      <c r="G338" s="132"/>
      <c r="H338" s="132"/>
      <c r="I338" s="132"/>
      <c r="J338" s="132"/>
      <c r="K338" s="132"/>
      <c r="L338" s="132"/>
      <c r="M338" s="132"/>
      <c r="N338" s="132"/>
      <c r="O338" s="132"/>
      <c r="P338" s="132"/>
      <c r="Q338" s="132"/>
      <c r="R338" s="132"/>
      <c r="S338" s="132"/>
      <c r="T338" s="132"/>
      <c r="U338" s="129"/>
      <c r="V338" s="130"/>
      <c r="W338" s="130"/>
      <c r="X338" s="130"/>
      <c r="Y338" s="130"/>
      <c r="Z338" s="129"/>
      <c r="AA338" s="130"/>
      <c r="AB338" s="130"/>
      <c r="AC338" s="130"/>
      <c r="AD338" s="130"/>
      <c r="AE338" s="18"/>
    </row>
    <row r="339" spans="1:31" ht="14.25" customHeight="1" x14ac:dyDescent="0.2">
      <c r="A339" s="90"/>
      <c r="B339" s="131"/>
      <c r="C339" s="132"/>
      <c r="D339" s="132"/>
      <c r="E339" s="132"/>
      <c r="F339" s="132"/>
      <c r="G339" s="132"/>
      <c r="H339" s="132"/>
      <c r="I339" s="132"/>
      <c r="J339" s="132"/>
      <c r="K339" s="132"/>
      <c r="L339" s="132"/>
      <c r="M339" s="132"/>
      <c r="N339" s="132"/>
      <c r="O339" s="132"/>
      <c r="P339" s="132"/>
      <c r="Q339" s="132"/>
      <c r="R339" s="132"/>
      <c r="S339" s="132"/>
      <c r="T339" s="132"/>
      <c r="U339" s="129"/>
      <c r="V339" s="130"/>
      <c r="W339" s="130"/>
      <c r="X339" s="130"/>
      <c r="Y339" s="130"/>
      <c r="Z339" s="129"/>
      <c r="AA339" s="130"/>
      <c r="AB339" s="130"/>
      <c r="AC339" s="130"/>
      <c r="AD339" s="130"/>
      <c r="AE339" s="18"/>
    </row>
    <row r="340" spans="1:31" ht="14.25" customHeight="1" x14ac:dyDescent="0.2">
      <c r="A340" s="90"/>
      <c r="B340" s="131"/>
      <c r="C340" s="132"/>
      <c r="D340" s="132"/>
      <c r="E340" s="132"/>
      <c r="F340" s="132"/>
      <c r="G340" s="132"/>
      <c r="H340" s="132"/>
      <c r="I340" s="132"/>
      <c r="J340" s="132"/>
      <c r="K340" s="132"/>
      <c r="L340" s="132"/>
      <c r="M340" s="132"/>
      <c r="N340" s="132"/>
      <c r="O340" s="132"/>
      <c r="P340" s="132"/>
      <c r="Q340" s="132"/>
      <c r="R340" s="132"/>
      <c r="S340" s="132"/>
      <c r="T340" s="132"/>
      <c r="U340" s="129"/>
      <c r="V340" s="130"/>
      <c r="W340" s="130"/>
      <c r="X340" s="130"/>
      <c r="Y340" s="130"/>
      <c r="Z340" s="129"/>
      <c r="AA340" s="130"/>
      <c r="AB340" s="130"/>
      <c r="AC340" s="130"/>
      <c r="AD340" s="130"/>
      <c r="AE340" s="18"/>
    </row>
    <row r="341" spans="1:31" ht="14.25" customHeight="1" x14ac:dyDescent="0.2">
      <c r="A341" s="90"/>
      <c r="B341" s="131"/>
      <c r="C341" s="132"/>
      <c r="D341" s="132"/>
      <c r="E341" s="132"/>
      <c r="F341" s="132"/>
      <c r="G341" s="132"/>
      <c r="H341" s="132"/>
      <c r="I341" s="132"/>
      <c r="J341" s="132"/>
      <c r="K341" s="132"/>
      <c r="L341" s="132"/>
      <c r="M341" s="132"/>
      <c r="N341" s="132"/>
      <c r="O341" s="132"/>
      <c r="P341" s="132"/>
      <c r="Q341" s="132"/>
      <c r="R341" s="132"/>
      <c r="S341" s="132"/>
      <c r="T341" s="132"/>
      <c r="U341" s="129"/>
      <c r="V341" s="130"/>
      <c r="W341" s="130"/>
      <c r="X341" s="130"/>
      <c r="Y341" s="130"/>
      <c r="Z341" s="129"/>
      <c r="AA341" s="130"/>
      <c r="AB341" s="130"/>
      <c r="AC341" s="130"/>
      <c r="AD341" s="130"/>
      <c r="AE341" s="18"/>
    </row>
    <row r="342" spans="1:31" ht="14.25" customHeight="1" x14ac:dyDescent="0.2">
      <c r="A342" s="90"/>
      <c r="B342" s="131"/>
      <c r="C342" s="132"/>
      <c r="D342" s="132"/>
      <c r="E342" s="132"/>
      <c r="F342" s="132"/>
      <c r="G342" s="132"/>
      <c r="H342" s="132"/>
      <c r="I342" s="132"/>
      <c r="J342" s="132"/>
      <c r="K342" s="132"/>
      <c r="L342" s="132"/>
      <c r="M342" s="132"/>
      <c r="N342" s="132"/>
      <c r="O342" s="132"/>
      <c r="P342" s="132"/>
      <c r="Q342" s="132"/>
      <c r="R342" s="132"/>
      <c r="S342" s="132"/>
      <c r="T342" s="132"/>
      <c r="U342" s="129"/>
      <c r="V342" s="130"/>
      <c r="W342" s="130"/>
      <c r="X342" s="130"/>
      <c r="Y342" s="130"/>
      <c r="Z342" s="129"/>
      <c r="AA342" s="130"/>
      <c r="AB342" s="130"/>
      <c r="AC342" s="130"/>
      <c r="AD342" s="130"/>
      <c r="AE342" s="18"/>
    </row>
    <row r="343" spans="1:31" ht="14.25" customHeight="1" x14ac:dyDescent="0.2">
      <c r="A343" s="90"/>
      <c r="B343" s="131"/>
      <c r="C343" s="132"/>
      <c r="D343" s="132"/>
      <c r="E343" s="132"/>
      <c r="F343" s="132"/>
      <c r="G343" s="132"/>
      <c r="H343" s="132"/>
      <c r="I343" s="132"/>
      <c r="J343" s="132"/>
      <c r="K343" s="132"/>
      <c r="L343" s="132"/>
      <c r="M343" s="132"/>
      <c r="N343" s="132"/>
      <c r="O343" s="132"/>
      <c r="P343" s="132"/>
      <c r="Q343" s="132"/>
      <c r="R343" s="132"/>
      <c r="S343" s="132"/>
      <c r="T343" s="132"/>
      <c r="U343" s="129"/>
      <c r="V343" s="130"/>
      <c r="W343" s="130"/>
      <c r="X343" s="130"/>
      <c r="Y343" s="130"/>
      <c r="Z343" s="129"/>
      <c r="AA343" s="130"/>
      <c r="AB343" s="130"/>
      <c r="AC343" s="130"/>
      <c r="AD343" s="130"/>
      <c r="AE343" s="18"/>
    </row>
    <row r="344" spans="1:31" ht="14.25" customHeight="1" x14ac:dyDescent="0.2">
      <c r="A344" s="90"/>
      <c r="B344" s="131"/>
      <c r="C344" s="132"/>
      <c r="D344" s="132"/>
      <c r="E344" s="132"/>
      <c r="F344" s="132"/>
      <c r="G344" s="132"/>
      <c r="H344" s="132"/>
      <c r="I344" s="132"/>
      <c r="J344" s="132"/>
      <c r="K344" s="132"/>
      <c r="L344" s="132"/>
      <c r="M344" s="132"/>
      <c r="N344" s="132"/>
      <c r="O344" s="132"/>
      <c r="P344" s="132"/>
      <c r="Q344" s="132"/>
      <c r="R344" s="132"/>
      <c r="S344" s="132"/>
      <c r="T344" s="132"/>
      <c r="U344" s="129"/>
      <c r="V344" s="130"/>
      <c r="W344" s="130"/>
      <c r="X344" s="130"/>
      <c r="Y344" s="130"/>
      <c r="Z344" s="129"/>
      <c r="AA344" s="130"/>
      <c r="AB344" s="130"/>
      <c r="AC344" s="130"/>
      <c r="AD344" s="130"/>
      <c r="AE344" s="18"/>
    </row>
    <row r="345" spans="1:31" ht="14.25" customHeight="1" x14ac:dyDescent="0.2">
      <c r="A345" s="90"/>
      <c r="B345" s="131"/>
      <c r="C345" s="132"/>
      <c r="D345" s="132"/>
      <c r="E345" s="132"/>
      <c r="F345" s="132"/>
      <c r="G345" s="132"/>
      <c r="H345" s="132"/>
      <c r="I345" s="132"/>
      <c r="J345" s="132"/>
      <c r="K345" s="132"/>
      <c r="L345" s="132"/>
      <c r="M345" s="132"/>
      <c r="N345" s="132"/>
      <c r="O345" s="132"/>
      <c r="P345" s="132"/>
      <c r="Q345" s="132"/>
      <c r="R345" s="132"/>
      <c r="S345" s="132"/>
      <c r="T345" s="132"/>
      <c r="U345" s="129"/>
      <c r="V345" s="130"/>
      <c r="W345" s="130"/>
      <c r="X345" s="130"/>
      <c r="Y345" s="130"/>
      <c r="Z345" s="129"/>
      <c r="AA345" s="130"/>
      <c r="AB345" s="130"/>
      <c r="AC345" s="130"/>
      <c r="AD345" s="130"/>
      <c r="AE345" s="18"/>
    </row>
    <row r="346" spans="1:31" ht="14.25" customHeight="1" x14ac:dyDescent="0.2">
      <c r="A346" s="90"/>
      <c r="B346" s="131"/>
      <c r="C346" s="132"/>
      <c r="D346" s="132"/>
      <c r="E346" s="132"/>
      <c r="F346" s="132"/>
      <c r="G346" s="132"/>
      <c r="H346" s="132"/>
      <c r="I346" s="132"/>
      <c r="J346" s="132"/>
      <c r="K346" s="132"/>
      <c r="L346" s="132"/>
      <c r="M346" s="132"/>
      <c r="N346" s="132"/>
      <c r="O346" s="132"/>
      <c r="P346" s="132"/>
      <c r="Q346" s="132"/>
      <c r="R346" s="132"/>
      <c r="S346" s="132"/>
      <c r="T346" s="132"/>
      <c r="U346" s="129"/>
      <c r="V346" s="130"/>
      <c r="W346" s="130"/>
      <c r="X346" s="130"/>
      <c r="Y346" s="130"/>
      <c r="Z346" s="129"/>
      <c r="AA346" s="130"/>
      <c r="AB346" s="130"/>
      <c r="AC346" s="130"/>
      <c r="AD346" s="130"/>
      <c r="AE346" s="18"/>
    </row>
    <row r="347" spans="1:31" ht="14.25" customHeight="1" x14ac:dyDescent="0.2">
      <c r="A347" s="90"/>
      <c r="B347" s="131"/>
      <c r="C347" s="132"/>
      <c r="D347" s="132"/>
      <c r="E347" s="132"/>
      <c r="F347" s="132"/>
      <c r="G347" s="132"/>
      <c r="H347" s="132"/>
      <c r="I347" s="132"/>
      <c r="J347" s="132"/>
      <c r="K347" s="132"/>
      <c r="L347" s="132"/>
      <c r="M347" s="132"/>
      <c r="N347" s="132"/>
      <c r="O347" s="132"/>
      <c r="P347" s="132"/>
      <c r="Q347" s="132"/>
      <c r="R347" s="132"/>
      <c r="S347" s="132"/>
      <c r="T347" s="132"/>
      <c r="U347" s="129"/>
      <c r="V347" s="130"/>
      <c r="W347" s="130"/>
      <c r="X347" s="130"/>
      <c r="Y347" s="130"/>
      <c r="Z347" s="129"/>
      <c r="AA347" s="130"/>
      <c r="AB347" s="130"/>
      <c r="AC347" s="130"/>
      <c r="AD347" s="130"/>
      <c r="AE347" s="18"/>
    </row>
    <row r="348" spans="1:31" ht="14.25" customHeight="1" x14ac:dyDescent="0.2">
      <c r="A348" s="90"/>
      <c r="B348" s="131"/>
      <c r="C348" s="132"/>
      <c r="D348" s="132"/>
      <c r="E348" s="132"/>
      <c r="F348" s="132"/>
      <c r="G348" s="132"/>
      <c r="H348" s="132"/>
      <c r="I348" s="132"/>
      <c r="J348" s="132"/>
      <c r="K348" s="132"/>
      <c r="L348" s="132"/>
      <c r="M348" s="132"/>
      <c r="N348" s="132"/>
      <c r="O348" s="132"/>
      <c r="P348" s="132"/>
      <c r="Q348" s="132"/>
      <c r="R348" s="132"/>
      <c r="S348" s="132"/>
      <c r="T348" s="132"/>
      <c r="U348" s="129"/>
      <c r="V348" s="130"/>
      <c r="W348" s="130"/>
      <c r="X348" s="130"/>
      <c r="Y348" s="130"/>
      <c r="Z348" s="129"/>
      <c r="AA348" s="130"/>
      <c r="AB348" s="130"/>
      <c r="AC348" s="130"/>
      <c r="AD348" s="130"/>
      <c r="AE348" s="18"/>
    </row>
    <row r="349" spans="1:31" ht="14.25" customHeight="1" x14ac:dyDescent="0.2">
      <c r="A349" s="90"/>
      <c r="B349" s="131"/>
      <c r="C349" s="132"/>
      <c r="D349" s="132"/>
      <c r="E349" s="132"/>
      <c r="F349" s="132"/>
      <c r="G349" s="132"/>
      <c r="H349" s="132"/>
      <c r="I349" s="132"/>
      <c r="J349" s="132"/>
      <c r="K349" s="132"/>
      <c r="L349" s="132"/>
      <c r="M349" s="132"/>
      <c r="N349" s="132"/>
      <c r="O349" s="132"/>
      <c r="P349" s="132"/>
      <c r="Q349" s="132"/>
      <c r="R349" s="132"/>
      <c r="S349" s="132"/>
      <c r="T349" s="132"/>
      <c r="U349" s="129"/>
      <c r="V349" s="130"/>
      <c r="W349" s="130"/>
      <c r="X349" s="130"/>
      <c r="Y349" s="130"/>
      <c r="Z349" s="129"/>
      <c r="AA349" s="130"/>
      <c r="AB349" s="130"/>
      <c r="AC349" s="130"/>
      <c r="AD349" s="130"/>
      <c r="AE349" s="18"/>
    </row>
    <row r="350" spans="1:31" ht="14.25" customHeight="1" x14ac:dyDescent="0.2">
      <c r="A350" s="90"/>
      <c r="B350" s="131"/>
      <c r="C350" s="132"/>
      <c r="D350" s="132"/>
      <c r="E350" s="132"/>
      <c r="F350" s="132"/>
      <c r="G350" s="132"/>
      <c r="H350" s="132"/>
      <c r="I350" s="132"/>
      <c r="J350" s="132"/>
      <c r="K350" s="132"/>
      <c r="L350" s="132"/>
      <c r="M350" s="132"/>
      <c r="N350" s="132"/>
      <c r="O350" s="132"/>
      <c r="P350" s="132"/>
      <c r="Q350" s="132"/>
      <c r="R350" s="132"/>
      <c r="S350" s="132"/>
      <c r="T350" s="132"/>
      <c r="U350" s="129"/>
      <c r="V350" s="130"/>
      <c r="W350" s="130"/>
      <c r="X350" s="130"/>
      <c r="Y350" s="130"/>
      <c r="Z350" s="129"/>
      <c r="AA350" s="130"/>
      <c r="AB350" s="130"/>
      <c r="AC350" s="130"/>
      <c r="AD350" s="130"/>
      <c r="AE350" s="18"/>
    </row>
    <row r="351" spans="1:31" ht="14.25" customHeight="1" x14ac:dyDescent="0.2">
      <c r="A351" s="90"/>
      <c r="B351" s="131"/>
      <c r="C351" s="132"/>
      <c r="D351" s="132"/>
      <c r="E351" s="132"/>
      <c r="F351" s="132"/>
      <c r="G351" s="132"/>
      <c r="H351" s="132"/>
      <c r="I351" s="132"/>
      <c r="J351" s="132"/>
      <c r="K351" s="132"/>
      <c r="L351" s="132"/>
      <c r="M351" s="132"/>
      <c r="N351" s="132"/>
      <c r="O351" s="132"/>
      <c r="P351" s="132"/>
      <c r="Q351" s="132"/>
      <c r="R351" s="132"/>
      <c r="S351" s="132"/>
      <c r="T351" s="132"/>
      <c r="U351" s="129"/>
      <c r="V351" s="130"/>
      <c r="W351" s="130"/>
      <c r="X351" s="130"/>
      <c r="Y351" s="130"/>
      <c r="Z351" s="129"/>
      <c r="AA351" s="130"/>
      <c r="AB351" s="130"/>
      <c r="AC351" s="130"/>
      <c r="AD351" s="130"/>
      <c r="AE351" s="18"/>
    </row>
    <row r="352" spans="1:31" ht="14.25" customHeight="1" x14ac:dyDescent="0.2">
      <c r="A352" s="90"/>
      <c r="B352" s="131"/>
      <c r="C352" s="132"/>
      <c r="D352" s="132"/>
      <c r="E352" s="132"/>
      <c r="F352" s="132"/>
      <c r="G352" s="132"/>
      <c r="H352" s="132"/>
      <c r="I352" s="132"/>
      <c r="J352" s="132"/>
      <c r="K352" s="132"/>
      <c r="L352" s="132"/>
      <c r="M352" s="132"/>
      <c r="N352" s="132"/>
      <c r="O352" s="132"/>
      <c r="P352" s="132"/>
      <c r="Q352" s="132"/>
      <c r="R352" s="132"/>
      <c r="S352" s="132"/>
      <c r="T352" s="132"/>
      <c r="U352" s="129"/>
      <c r="V352" s="130"/>
      <c r="W352" s="130"/>
      <c r="X352" s="130"/>
      <c r="Y352" s="130"/>
      <c r="Z352" s="129"/>
      <c r="AA352" s="130"/>
      <c r="AB352" s="130"/>
      <c r="AC352" s="130"/>
      <c r="AD352" s="130"/>
      <c r="AE352" s="18"/>
    </row>
    <row r="353" spans="1:31" ht="14.25" customHeight="1" x14ac:dyDescent="0.2">
      <c r="A353" s="90"/>
      <c r="B353" s="131"/>
      <c r="C353" s="132"/>
      <c r="D353" s="132"/>
      <c r="E353" s="132"/>
      <c r="F353" s="132"/>
      <c r="G353" s="132"/>
      <c r="H353" s="132"/>
      <c r="I353" s="132"/>
      <c r="J353" s="132"/>
      <c r="K353" s="132"/>
      <c r="L353" s="132"/>
      <c r="M353" s="132"/>
      <c r="N353" s="132"/>
      <c r="O353" s="132"/>
      <c r="P353" s="132"/>
      <c r="Q353" s="132"/>
      <c r="R353" s="132"/>
      <c r="S353" s="132"/>
      <c r="T353" s="132"/>
      <c r="U353" s="129"/>
      <c r="V353" s="130"/>
      <c r="W353" s="130"/>
      <c r="X353" s="130"/>
      <c r="Y353" s="130"/>
      <c r="Z353" s="129"/>
      <c r="AA353" s="130"/>
      <c r="AB353" s="130"/>
      <c r="AC353" s="130"/>
      <c r="AD353" s="130"/>
      <c r="AE353" s="18"/>
    </row>
    <row r="354" spans="1:31" ht="14.25" customHeight="1" x14ac:dyDescent="0.2">
      <c r="A354" s="90"/>
      <c r="B354" s="131"/>
      <c r="C354" s="132"/>
      <c r="D354" s="132"/>
      <c r="E354" s="132"/>
      <c r="F354" s="132"/>
      <c r="G354" s="132"/>
      <c r="H354" s="132"/>
      <c r="I354" s="132"/>
      <c r="J354" s="132"/>
      <c r="K354" s="132"/>
      <c r="L354" s="132"/>
      <c r="M354" s="132"/>
      <c r="N354" s="132"/>
      <c r="O354" s="132"/>
      <c r="P354" s="132"/>
      <c r="Q354" s="132"/>
      <c r="R354" s="132"/>
      <c r="S354" s="132"/>
      <c r="T354" s="132"/>
      <c r="U354" s="129"/>
      <c r="V354" s="130"/>
      <c r="W354" s="130"/>
      <c r="X354" s="130"/>
      <c r="Y354" s="130"/>
      <c r="Z354" s="129"/>
      <c r="AA354" s="130"/>
      <c r="AB354" s="130"/>
      <c r="AC354" s="130"/>
      <c r="AD354" s="130"/>
      <c r="AE354" s="18"/>
    </row>
    <row r="355" spans="1:31" ht="14.25" customHeight="1" x14ac:dyDescent="0.2">
      <c r="A355" s="90"/>
      <c r="B355" s="131"/>
      <c r="C355" s="132"/>
      <c r="D355" s="132"/>
      <c r="E355" s="132"/>
      <c r="F355" s="132"/>
      <c r="G355" s="132"/>
      <c r="H355" s="132"/>
      <c r="I355" s="132"/>
      <c r="J355" s="132"/>
      <c r="K355" s="132"/>
      <c r="L355" s="132"/>
      <c r="M355" s="132"/>
      <c r="N355" s="132"/>
      <c r="O355" s="132"/>
      <c r="P355" s="132"/>
      <c r="Q355" s="132"/>
      <c r="R355" s="132"/>
      <c r="S355" s="132"/>
      <c r="T355" s="132"/>
      <c r="U355" s="129"/>
      <c r="V355" s="130"/>
      <c r="W355" s="130"/>
      <c r="X355" s="130"/>
      <c r="Y355" s="130"/>
      <c r="Z355" s="129"/>
      <c r="AA355" s="130"/>
      <c r="AB355" s="130"/>
      <c r="AC355" s="130"/>
      <c r="AD355" s="130"/>
      <c r="AE355" s="18"/>
    </row>
    <row r="356" spans="1:31" ht="14.25" customHeight="1" x14ac:dyDescent="0.2">
      <c r="A356" s="90"/>
      <c r="B356" s="131"/>
      <c r="C356" s="132"/>
      <c r="D356" s="132"/>
      <c r="E356" s="132"/>
      <c r="F356" s="132"/>
      <c r="G356" s="132"/>
      <c r="H356" s="132"/>
      <c r="I356" s="132"/>
      <c r="J356" s="132"/>
      <c r="K356" s="132"/>
      <c r="L356" s="132"/>
      <c r="M356" s="132"/>
      <c r="N356" s="132"/>
      <c r="O356" s="132"/>
      <c r="P356" s="132"/>
      <c r="Q356" s="132"/>
      <c r="R356" s="132"/>
      <c r="S356" s="132"/>
      <c r="T356" s="132"/>
      <c r="U356" s="129"/>
      <c r="V356" s="130"/>
      <c r="W356" s="130"/>
      <c r="X356" s="130"/>
      <c r="Y356" s="130"/>
      <c r="Z356" s="129"/>
      <c r="AA356" s="130"/>
      <c r="AB356" s="130"/>
      <c r="AC356" s="130"/>
      <c r="AD356" s="130"/>
      <c r="AE356" s="18"/>
    </row>
    <row r="357" spans="1:31" ht="14.25" customHeight="1" x14ac:dyDescent="0.2">
      <c r="A357" s="90"/>
      <c r="B357" s="131"/>
      <c r="C357" s="132"/>
      <c r="D357" s="132"/>
      <c r="E357" s="132"/>
      <c r="F357" s="132"/>
      <c r="G357" s="132"/>
      <c r="H357" s="132"/>
      <c r="I357" s="132"/>
      <c r="J357" s="132"/>
      <c r="K357" s="132"/>
      <c r="L357" s="132"/>
      <c r="M357" s="132"/>
      <c r="N357" s="132"/>
      <c r="O357" s="132"/>
      <c r="P357" s="132"/>
      <c r="Q357" s="132"/>
      <c r="R357" s="132"/>
      <c r="S357" s="132"/>
      <c r="T357" s="132"/>
      <c r="U357" s="269"/>
      <c r="V357" s="270"/>
      <c r="W357" s="270"/>
      <c r="X357" s="270"/>
      <c r="Y357" s="271"/>
      <c r="Z357" s="129"/>
      <c r="AA357" s="130"/>
      <c r="AB357" s="130"/>
      <c r="AC357" s="130"/>
      <c r="AD357" s="130"/>
      <c r="AE357" s="18"/>
    </row>
    <row r="358" spans="1:31" ht="14.25" customHeight="1" x14ac:dyDescent="0.2">
      <c r="A358" s="90"/>
      <c r="B358" s="131"/>
      <c r="C358" s="132"/>
      <c r="D358" s="132"/>
      <c r="E358" s="132"/>
      <c r="F358" s="132"/>
      <c r="G358" s="132"/>
      <c r="H358" s="132"/>
      <c r="I358" s="132"/>
      <c r="J358" s="132"/>
      <c r="K358" s="132"/>
      <c r="L358" s="132"/>
      <c r="M358" s="132"/>
      <c r="N358" s="132"/>
      <c r="O358" s="132"/>
      <c r="P358" s="132"/>
      <c r="Q358" s="132"/>
      <c r="R358" s="132"/>
      <c r="S358" s="132"/>
      <c r="T358" s="132"/>
      <c r="U358" s="129"/>
      <c r="V358" s="130"/>
      <c r="W358" s="130"/>
      <c r="X358" s="130"/>
      <c r="Y358" s="130"/>
      <c r="Z358" s="129"/>
      <c r="AA358" s="130"/>
      <c r="AB358" s="130"/>
      <c r="AC358" s="130"/>
      <c r="AD358" s="130"/>
      <c r="AE358" s="18"/>
    </row>
    <row r="359" spans="1:31" ht="14.25" customHeight="1" x14ac:dyDescent="0.2">
      <c r="A359" s="90"/>
      <c r="B359" s="131"/>
      <c r="C359" s="132"/>
      <c r="D359" s="132"/>
      <c r="E359" s="132"/>
      <c r="F359" s="132"/>
      <c r="G359" s="132"/>
      <c r="H359" s="132"/>
      <c r="I359" s="132"/>
      <c r="J359" s="132"/>
      <c r="K359" s="132"/>
      <c r="L359" s="132"/>
      <c r="M359" s="132"/>
      <c r="N359" s="132"/>
      <c r="O359" s="132"/>
      <c r="P359" s="132"/>
      <c r="Q359" s="132"/>
      <c r="R359" s="132"/>
      <c r="S359" s="132"/>
      <c r="T359" s="132"/>
      <c r="U359" s="129"/>
      <c r="V359" s="130"/>
      <c r="W359" s="130"/>
      <c r="X359" s="130"/>
      <c r="Y359" s="130"/>
      <c r="Z359" s="129"/>
      <c r="AA359" s="130"/>
      <c r="AB359" s="130"/>
      <c r="AC359" s="130"/>
      <c r="AD359" s="130"/>
      <c r="AE359" s="18"/>
    </row>
    <row r="360" spans="1:31" ht="14.25" customHeight="1" x14ac:dyDescent="0.2">
      <c r="A360" s="90"/>
      <c r="B360" s="131"/>
      <c r="C360" s="132"/>
      <c r="D360" s="132"/>
      <c r="E360" s="132"/>
      <c r="F360" s="132"/>
      <c r="G360" s="132"/>
      <c r="H360" s="132"/>
      <c r="I360" s="132"/>
      <c r="J360" s="132"/>
      <c r="K360" s="132"/>
      <c r="L360" s="132"/>
      <c r="M360" s="132"/>
      <c r="N360" s="132"/>
      <c r="O360" s="132"/>
      <c r="P360" s="132"/>
      <c r="Q360" s="132"/>
      <c r="R360" s="132"/>
      <c r="S360" s="132"/>
      <c r="T360" s="132"/>
      <c r="U360" s="129"/>
      <c r="V360" s="130"/>
      <c r="W360" s="130"/>
      <c r="X360" s="130"/>
      <c r="Y360" s="130"/>
      <c r="Z360" s="129"/>
      <c r="AA360" s="130"/>
      <c r="AB360" s="130"/>
      <c r="AC360" s="130"/>
      <c r="AD360" s="130"/>
      <c r="AE360" s="18"/>
    </row>
    <row r="361" spans="1:31" ht="14.25" customHeight="1" x14ac:dyDescent="0.2">
      <c r="A361" s="90"/>
      <c r="B361" s="131"/>
      <c r="C361" s="132"/>
      <c r="D361" s="132"/>
      <c r="E361" s="132"/>
      <c r="F361" s="132"/>
      <c r="G361" s="132"/>
      <c r="H361" s="132"/>
      <c r="I361" s="132"/>
      <c r="J361" s="132"/>
      <c r="K361" s="132"/>
      <c r="L361" s="132"/>
      <c r="M361" s="132"/>
      <c r="N361" s="132"/>
      <c r="O361" s="132"/>
      <c r="P361" s="132"/>
      <c r="Q361" s="132"/>
      <c r="R361" s="132"/>
      <c r="S361" s="132"/>
      <c r="T361" s="132"/>
      <c r="U361" s="129"/>
      <c r="V361" s="130"/>
      <c r="W361" s="130"/>
      <c r="X361" s="130"/>
      <c r="Y361" s="130"/>
      <c r="Z361" s="129"/>
      <c r="AA361" s="130"/>
      <c r="AB361" s="130"/>
      <c r="AC361" s="130"/>
      <c r="AD361" s="130"/>
      <c r="AE361" s="18"/>
    </row>
    <row r="362" spans="1:31" ht="14.25" customHeight="1" x14ac:dyDescent="0.2">
      <c r="A362" s="90"/>
      <c r="B362" s="131"/>
      <c r="C362" s="132"/>
      <c r="D362" s="132"/>
      <c r="E362" s="132"/>
      <c r="F362" s="132"/>
      <c r="G362" s="132"/>
      <c r="H362" s="132"/>
      <c r="I362" s="132"/>
      <c r="J362" s="132"/>
      <c r="K362" s="132"/>
      <c r="L362" s="132"/>
      <c r="M362" s="132"/>
      <c r="N362" s="132"/>
      <c r="O362" s="132"/>
      <c r="P362" s="132"/>
      <c r="Q362" s="132"/>
      <c r="R362" s="132"/>
      <c r="S362" s="132"/>
      <c r="T362" s="132"/>
      <c r="U362" s="129"/>
      <c r="V362" s="130"/>
      <c r="W362" s="130"/>
      <c r="X362" s="130"/>
      <c r="Y362" s="130"/>
      <c r="Z362" s="129"/>
      <c r="AA362" s="130"/>
      <c r="AB362" s="130"/>
      <c r="AC362" s="130"/>
      <c r="AD362" s="130"/>
      <c r="AE362" s="18"/>
    </row>
    <row r="363" spans="1:31" ht="14.25" customHeight="1" x14ac:dyDescent="0.2">
      <c r="A363" s="90"/>
      <c r="B363" s="131"/>
      <c r="C363" s="132"/>
      <c r="D363" s="132"/>
      <c r="E363" s="132"/>
      <c r="F363" s="132"/>
      <c r="G363" s="132"/>
      <c r="H363" s="132"/>
      <c r="I363" s="132"/>
      <c r="J363" s="132"/>
      <c r="K363" s="132"/>
      <c r="L363" s="132"/>
      <c r="M363" s="132"/>
      <c r="N363" s="132"/>
      <c r="O363" s="132"/>
      <c r="P363" s="132"/>
      <c r="Q363" s="132"/>
      <c r="R363" s="132"/>
      <c r="S363" s="132"/>
      <c r="T363" s="132"/>
      <c r="U363" s="129"/>
      <c r="V363" s="130"/>
      <c r="W363" s="130"/>
      <c r="X363" s="130"/>
      <c r="Y363" s="130"/>
      <c r="Z363" s="129"/>
      <c r="AA363" s="130"/>
      <c r="AB363" s="130"/>
      <c r="AC363" s="130"/>
      <c r="AD363" s="130"/>
      <c r="AE363" s="18"/>
    </row>
    <row r="364" spans="1:31" ht="14.25" customHeight="1" x14ac:dyDescent="0.2">
      <c r="A364" s="90"/>
      <c r="B364" s="131"/>
      <c r="C364" s="132"/>
      <c r="D364" s="132"/>
      <c r="E364" s="132"/>
      <c r="F364" s="132"/>
      <c r="G364" s="132"/>
      <c r="H364" s="132"/>
      <c r="I364" s="132"/>
      <c r="J364" s="132"/>
      <c r="K364" s="132"/>
      <c r="L364" s="132"/>
      <c r="M364" s="132"/>
      <c r="N364" s="132"/>
      <c r="O364" s="132"/>
      <c r="P364" s="132"/>
      <c r="Q364" s="132"/>
      <c r="R364" s="132"/>
      <c r="S364" s="132"/>
      <c r="T364" s="132"/>
      <c r="U364" s="129"/>
      <c r="V364" s="130"/>
      <c r="W364" s="130"/>
      <c r="X364" s="130"/>
      <c r="Y364" s="130"/>
      <c r="Z364" s="129"/>
      <c r="AA364" s="130"/>
      <c r="AB364" s="130"/>
      <c r="AC364" s="130"/>
      <c r="AD364" s="130"/>
      <c r="AE364" s="18"/>
    </row>
    <row r="365" spans="1:31" ht="14.25" customHeight="1" x14ac:dyDescent="0.2">
      <c r="A365" s="90"/>
      <c r="B365" s="131"/>
      <c r="C365" s="132"/>
      <c r="D365" s="132"/>
      <c r="E365" s="132"/>
      <c r="F365" s="132"/>
      <c r="G365" s="132"/>
      <c r="H365" s="132"/>
      <c r="I365" s="132"/>
      <c r="J365" s="132"/>
      <c r="K365" s="132"/>
      <c r="L365" s="132"/>
      <c r="M365" s="132"/>
      <c r="N365" s="132"/>
      <c r="O365" s="132"/>
      <c r="P365" s="132"/>
      <c r="Q365" s="132"/>
      <c r="R365" s="132"/>
      <c r="S365" s="132"/>
      <c r="T365" s="132"/>
      <c r="U365" s="129"/>
      <c r="V365" s="130"/>
      <c r="W365" s="130"/>
      <c r="X365" s="130"/>
      <c r="Y365" s="130"/>
      <c r="Z365" s="129"/>
      <c r="AA365" s="130"/>
      <c r="AB365" s="130"/>
      <c r="AC365" s="130"/>
      <c r="AD365" s="130"/>
      <c r="AE365" s="18"/>
    </row>
    <row r="366" spans="1:31" ht="14.25" customHeight="1" x14ac:dyDescent="0.2">
      <c r="A366" s="90"/>
      <c r="B366" s="131"/>
      <c r="C366" s="132"/>
      <c r="D366" s="132"/>
      <c r="E366" s="132"/>
      <c r="F366" s="132"/>
      <c r="G366" s="132"/>
      <c r="H366" s="132"/>
      <c r="I366" s="132"/>
      <c r="J366" s="132"/>
      <c r="K366" s="132"/>
      <c r="L366" s="132"/>
      <c r="M366" s="132"/>
      <c r="N366" s="132"/>
      <c r="O366" s="132"/>
      <c r="P366" s="132"/>
      <c r="Q366" s="132"/>
      <c r="R366" s="132"/>
      <c r="S366" s="132"/>
      <c r="T366" s="132"/>
      <c r="U366" s="129"/>
      <c r="V366" s="130"/>
      <c r="W366" s="130"/>
      <c r="X366" s="130"/>
      <c r="Y366" s="130"/>
      <c r="Z366" s="129"/>
      <c r="AA366" s="130"/>
      <c r="AB366" s="130"/>
      <c r="AC366" s="130"/>
      <c r="AD366" s="130"/>
      <c r="AE366" s="18"/>
    </row>
    <row r="367" spans="1:31" ht="14.25" customHeight="1" x14ac:dyDescent="0.2">
      <c r="A367" s="90"/>
      <c r="B367" s="131"/>
      <c r="C367" s="132"/>
      <c r="D367" s="132"/>
      <c r="E367" s="132"/>
      <c r="F367" s="132"/>
      <c r="G367" s="132"/>
      <c r="H367" s="132"/>
      <c r="I367" s="132"/>
      <c r="J367" s="132"/>
      <c r="K367" s="132"/>
      <c r="L367" s="132"/>
      <c r="M367" s="132"/>
      <c r="N367" s="132"/>
      <c r="O367" s="132"/>
      <c r="P367" s="132"/>
      <c r="Q367" s="132"/>
      <c r="R367" s="132"/>
      <c r="S367" s="132"/>
      <c r="T367" s="132"/>
      <c r="U367" s="129"/>
      <c r="V367" s="130"/>
      <c r="W367" s="130"/>
      <c r="X367" s="130"/>
      <c r="Y367" s="130"/>
      <c r="Z367" s="129"/>
      <c r="AA367" s="130"/>
      <c r="AB367" s="130"/>
      <c r="AC367" s="130"/>
      <c r="AD367" s="130"/>
      <c r="AE367" s="18"/>
    </row>
    <row r="368" spans="1:31" ht="14.25" customHeight="1" x14ac:dyDescent="0.2">
      <c r="A368" s="90"/>
      <c r="B368" s="131"/>
      <c r="C368" s="132"/>
      <c r="D368" s="132"/>
      <c r="E368" s="132"/>
      <c r="F368" s="132"/>
      <c r="G368" s="132"/>
      <c r="H368" s="132"/>
      <c r="I368" s="132"/>
      <c r="J368" s="132"/>
      <c r="K368" s="132"/>
      <c r="L368" s="132"/>
      <c r="M368" s="132"/>
      <c r="N368" s="132"/>
      <c r="O368" s="132"/>
      <c r="P368" s="132"/>
      <c r="Q368" s="132"/>
      <c r="R368" s="132"/>
      <c r="S368" s="132"/>
      <c r="T368" s="132"/>
      <c r="U368" s="129"/>
      <c r="V368" s="130"/>
      <c r="W368" s="130"/>
      <c r="X368" s="130"/>
      <c r="Y368" s="130"/>
      <c r="Z368" s="129"/>
      <c r="AA368" s="130"/>
      <c r="AB368" s="130"/>
      <c r="AC368" s="130"/>
      <c r="AD368" s="130"/>
      <c r="AE368" s="18"/>
    </row>
    <row r="369" spans="1:31" ht="14.25" customHeight="1" x14ac:dyDescent="0.2">
      <c r="A369" s="90"/>
      <c r="B369" s="131"/>
      <c r="C369" s="132"/>
      <c r="D369" s="132"/>
      <c r="E369" s="132"/>
      <c r="F369" s="132"/>
      <c r="G369" s="132"/>
      <c r="H369" s="132"/>
      <c r="I369" s="132"/>
      <c r="J369" s="132"/>
      <c r="K369" s="132"/>
      <c r="L369" s="132"/>
      <c r="M369" s="132"/>
      <c r="N369" s="132"/>
      <c r="O369" s="132"/>
      <c r="P369" s="132"/>
      <c r="Q369" s="132"/>
      <c r="R369" s="132"/>
      <c r="S369" s="132"/>
      <c r="T369" s="132"/>
      <c r="U369" s="129"/>
      <c r="V369" s="130"/>
      <c r="W369" s="130"/>
      <c r="X369" s="130"/>
      <c r="Y369" s="130"/>
      <c r="Z369" s="129"/>
      <c r="AA369" s="130"/>
      <c r="AB369" s="130"/>
      <c r="AC369" s="130"/>
      <c r="AD369" s="130"/>
      <c r="AE369" s="18"/>
    </row>
    <row r="370" spans="1:31" ht="14.25" customHeight="1" x14ac:dyDescent="0.2">
      <c r="A370" s="90"/>
      <c r="B370" s="131"/>
      <c r="C370" s="132"/>
      <c r="D370" s="132"/>
      <c r="E370" s="132"/>
      <c r="F370" s="132"/>
      <c r="G370" s="132"/>
      <c r="H370" s="132"/>
      <c r="I370" s="132"/>
      <c r="J370" s="132"/>
      <c r="K370" s="132"/>
      <c r="L370" s="132"/>
      <c r="M370" s="132"/>
      <c r="N370" s="132"/>
      <c r="O370" s="132"/>
      <c r="P370" s="132"/>
      <c r="Q370" s="132"/>
      <c r="R370" s="132"/>
      <c r="S370" s="132"/>
      <c r="T370" s="132"/>
      <c r="U370" s="129"/>
      <c r="V370" s="130"/>
      <c r="W370" s="130"/>
      <c r="X370" s="130"/>
      <c r="Y370" s="130"/>
      <c r="Z370" s="129"/>
      <c r="AA370" s="130"/>
      <c r="AB370" s="130"/>
      <c r="AC370" s="130"/>
      <c r="AD370" s="130"/>
      <c r="AE370" s="18"/>
    </row>
    <row r="371" spans="1:31" ht="14.25" customHeight="1" x14ac:dyDescent="0.2">
      <c r="A371" s="90"/>
      <c r="B371" s="131"/>
      <c r="C371" s="132"/>
      <c r="D371" s="132"/>
      <c r="E371" s="132"/>
      <c r="F371" s="132"/>
      <c r="G371" s="132"/>
      <c r="H371" s="132"/>
      <c r="I371" s="132"/>
      <c r="J371" s="132"/>
      <c r="K371" s="132"/>
      <c r="L371" s="132"/>
      <c r="M371" s="132"/>
      <c r="N371" s="132"/>
      <c r="O371" s="132"/>
      <c r="P371" s="132"/>
      <c r="Q371" s="132"/>
      <c r="R371" s="132"/>
      <c r="S371" s="132"/>
      <c r="T371" s="132"/>
      <c r="U371" s="129"/>
      <c r="V371" s="130"/>
      <c r="W371" s="130"/>
      <c r="X371" s="130"/>
      <c r="Y371" s="130"/>
      <c r="Z371" s="129"/>
      <c r="AA371" s="130"/>
      <c r="AB371" s="130"/>
      <c r="AC371" s="130"/>
      <c r="AD371" s="130"/>
      <c r="AE371" s="18"/>
    </row>
    <row r="372" spans="1:31" ht="14.25" customHeight="1" x14ac:dyDescent="0.2">
      <c r="A372" s="90"/>
      <c r="B372" s="131"/>
      <c r="C372" s="132"/>
      <c r="D372" s="132"/>
      <c r="E372" s="132"/>
      <c r="F372" s="132"/>
      <c r="G372" s="132"/>
      <c r="H372" s="132"/>
      <c r="I372" s="132"/>
      <c r="J372" s="132"/>
      <c r="K372" s="132"/>
      <c r="L372" s="132"/>
      <c r="M372" s="132"/>
      <c r="N372" s="132"/>
      <c r="O372" s="132"/>
      <c r="P372" s="132"/>
      <c r="Q372" s="132"/>
      <c r="R372" s="132"/>
      <c r="S372" s="132"/>
      <c r="T372" s="132"/>
      <c r="U372" s="129"/>
      <c r="V372" s="130"/>
      <c r="W372" s="130"/>
      <c r="X372" s="130"/>
      <c r="Y372" s="130"/>
      <c r="Z372" s="129"/>
      <c r="AA372" s="130"/>
      <c r="AB372" s="130"/>
      <c r="AC372" s="130"/>
      <c r="AD372" s="130"/>
      <c r="AE372" s="18"/>
    </row>
    <row r="373" spans="1:31" ht="14.25" customHeight="1" x14ac:dyDescent="0.2">
      <c r="A373" s="90"/>
      <c r="B373" s="131"/>
      <c r="C373" s="132"/>
      <c r="D373" s="132"/>
      <c r="E373" s="132"/>
      <c r="F373" s="132"/>
      <c r="G373" s="132"/>
      <c r="H373" s="132"/>
      <c r="I373" s="132"/>
      <c r="J373" s="132"/>
      <c r="K373" s="132"/>
      <c r="L373" s="132"/>
      <c r="M373" s="132"/>
      <c r="N373" s="132"/>
      <c r="O373" s="132"/>
      <c r="P373" s="132"/>
      <c r="Q373" s="132"/>
      <c r="R373" s="132"/>
      <c r="S373" s="132"/>
      <c r="T373" s="132"/>
      <c r="U373" s="129"/>
      <c r="V373" s="130"/>
      <c r="W373" s="130"/>
      <c r="X373" s="130"/>
      <c r="Y373" s="130"/>
      <c r="Z373" s="129"/>
      <c r="AA373" s="130"/>
      <c r="AB373" s="130"/>
      <c r="AC373" s="130"/>
      <c r="AD373" s="130"/>
      <c r="AE373" s="18"/>
    </row>
    <row r="374" spans="1:31" ht="14.25" customHeight="1" x14ac:dyDescent="0.25">
      <c r="A374" s="85"/>
      <c r="B374" s="263" t="s">
        <v>123</v>
      </c>
      <c r="C374" s="264"/>
      <c r="D374" s="264"/>
      <c r="E374" s="264"/>
      <c r="F374" s="264"/>
      <c r="G374" s="264"/>
      <c r="H374" s="264"/>
      <c r="I374" s="264"/>
      <c r="J374" s="264"/>
      <c r="K374" s="264"/>
      <c r="L374" s="264"/>
      <c r="M374" s="264"/>
      <c r="N374" s="264"/>
      <c r="O374" s="264"/>
      <c r="P374" s="264"/>
      <c r="Q374" s="264"/>
      <c r="R374" s="264"/>
      <c r="S374" s="264"/>
      <c r="T374" s="264"/>
      <c r="U374" s="265"/>
      <c r="V374" s="266"/>
      <c r="W374" s="266"/>
      <c r="X374" s="266"/>
      <c r="Y374" s="266"/>
      <c r="Z374" s="267">
        <f>SUM(Z333:Z373)</f>
        <v>0</v>
      </c>
      <c r="AA374" s="268"/>
      <c r="AB374" s="268"/>
      <c r="AC374" s="268"/>
      <c r="AD374" s="268"/>
      <c r="AE374" s="18"/>
    </row>
    <row r="375" spans="1:31" ht="34.5" customHeight="1" x14ac:dyDescent="0.25">
      <c r="A375" s="258" t="s">
        <v>238</v>
      </c>
      <c r="B375" s="259"/>
      <c r="C375" s="259"/>
      <c r="D375" s="259"/>
      <c r="E375" s="259"/>
      <c r="F375" s="259"/>
      <c r="G375" s="259"/>
      <c r="H375" s="259"/>
      <c r="I375" s="259"/>
      <c r="J375" s="259"/>
      <c r="K375" s="259"/>
      <c r="L375" s="259"/>
      <c r="M375" s="259"/>
      <c r="N375" s="259"/>
      <c r="O375" s="259"/>
      <c r="P375" s="259"/>
      <c r="Q375" s="259"/>
      <c r="R375" s="259"/>
      <c r="S375" s="259"/>
      <c r="T375" s="259"/>
      <c r="U375" s="169"/>
      <c r="V375" s="169"/>
      <c r="W375" s="169"/>
      <c r="X375" s="169"/>
      <c r="Y375" s="169"/>
      <c r="Z375" s="169"/>
      <c r="AA375" s="169"/>
      <c r="AB375" s="169"/>
      <c r="AC375" s="169"/>
      <c r="AD375" s="169"/>
      <c r="AE375" s="18"/>
    </row>
    <row r="376" spans="1:31" ht="14.25" customHeight="1" x14ac:dyDescent="0.25">
      <c r="A376" s="57"/>
      <c r="B376" s="58"/>
      <c r="C376" s="59"/>
      <c r="D376" s="59"/>
      <c r="E376" s="59"/>
      <c r="F376" s="59"/>
      <c r="G376" s="59"/>
      <c r="H376" s="59"/>
      <c r="I376" s="59"/>
      <c r="J376" s="59"/>
      <c r="K376" s="59"/>
      <c r="L376" s="59"/>
      <c r="M376" s="59"/>
      <c r="N376" s="59"/>
      <c r="O376" s="59"/>
      <c r="P376" s="59"/>
      <c r="Q376" s="59"/>
      <c r="R376" s="59"/>
      <c r="S376" s="59"/>
      <c r="T376" s="59"/>
      <c r="U376" s="62"/>
      <c r="V376" s="61"/>
      <c r="W376" s="61"/>
      <c r="X376" s="61"/>
      <c r="Y376" s="61"/>
      <c r="Z376" s="62"/>
      <c r="AA376" s="61"/>
      <c r="AB376" s="61"/>
      <c r="AC376" s="61"/>
      <c r="AD376" s="61"/>
      <c r="AE376" s="18"/>
    </row>
    <row r="377" spans="1:31" ht="14.25" customHeight="1" x14ac:dyDescent="0.25">
      <c r="A377" s="57"/>
      <c r="B377" s="58"/>
      <c r="C377" s="59"/>
      <c r="D377" s="59"/>
      <c r="E377" s="59"/>
      <c r="F377" s="59"/>
      <c r="G377" s="59"/>
      <c r="H377" s="59"/>
      <c r="I377" s="59"/>
      <c r="J377" s="59"/>
      <c r="K377" s="59"/>
      <c r="L377" s="59"/>
      <c r="M377" s="59"/>
      <c r="N377" s="59"/>
      <c r="O377" s="59"/>
      <c r="P377" s="59"/>
      <c r="Q377" s="59"/>
      <c r="R377" s="59"/>
      <c r="S377" s="59"/>
      <c r="T377" s="59"/>
      <c r="U377" s="62"/>
      <c r="V377" s="61"/>
      <c r="W377" s="61"/>
      <c r="X377" s="61"/>
      <c r="Y377" s="61"/>
      <c r="Z377" s="62"/>
      <c r="AA377" s="61"/>
      <c r="AB377" s="61"/>
      <c r="AC377" s="61"/>
      <c r="AD377" s="61"/>
      <c r="AE377" s="18"/>
    </row>
    <row r="378" spans="1:31" ht="14.25" customHeight="1" x14ac:dyDescent="0.2">
      <c r="A378" s="260" t="s">
        <v>119</v>
      </c>
      <c r="B378" s="261" t="s">
        <v>160</v>
      </c>
      <c r="C378" s="262"/>
      <c r="D378" s="262"/>
      <c r="E378" s="262"/>
      <c r="F378" s="262"/>
      <c r="G378" s="262"/>
      <c r="H378" s="262"/>
      <c r="I378" s="262"/>
      <c r="J378" s="262"/>
      <c r="K378" s="262"/>
      <c r="L378" s="262"/>
      <c r="M378" s="262"/>
      <c r="N378" s="262"/>
      <c r="O378" s="262"/>
      <c r="P378" s="262"/>
      <c r="Q378" s="262"/>
      <c r="R378" s="262"/>
      <c r="S378" s="262"/>
      <c r="T378" s="262"/>
      <c r="U378" s="261" t="s">
        <v>120</v>
      </c>
      <c r="V378" s="262"/>
      <c r="W378" s="262"/>
      <c r="X378" s="262"/>
      <c r="Y378" s="262"/>
      <c r="Z378" s="261" t="s">
        <v>121</v>
      </c>
      <c r="AA378" s="262"/>
      <c r="AB378" s="262"/>
      <c r="AC378" s="262"/>
      <c r="AD378" s="262"/>
      <c r="AE378" s="18"/>
    </row>
    <row r="379" spans="1:31" ht="14.25" customHeight="1" x14ac:dyDescent="0.2">
      <c r="A379" s="169"/>
      <c r="B379" s="262"/>
      <c r="C379" s="262"/>
      <c r="D379" s="262"/>
      <c r="E379" s="262"/>
      <c r="F379" s="262"/>
      <c r="G379" s="262"/>
      <c r="H379" s="262"/>
      <c r="I379" s="262"/>
      <c r="J379" s="262"/>
      <c r="K379" s="262"/>
      <c r="L379" s="262"/>
      <c r="M379" s="262"/>
      <c r="N379" s="262"/>
      <c r="O379" s="262"/>
      <c r="P379" s="262"/>
      <c r="Q379" s="262"/>
      <c r="R379" s="262"/>
      <c r="S379" s="262"/>
      <c r="T379" s="262"/>
      <c r="U379" s="262"/>
      <c r="V379" s="262"/>
      <c r="W379" s="262"/>
      <c r="X379" s="262"/>
      <c r="Y379" s="262"/>
      <c r="Z379" s="262"/>
      <c r="AA379" s="262"/>
      <c r="AB379" s="262"/>
      <c r="AC379" s="262"/>
      <c r="AD379" s="262"/>
      <c r="AE379" s="18"/>
    </row>
    <row r="380" spans="1:31" ht="14.25" customHeight="1" x14ac:dyDescent="0.2">
      <c r="A380" s="169"/>
      <c r="B380" s="262"/>
      <c r="C380" s="262"/>
      <c r="D380" s="262"/>
      <c r="E380" s="262"/>
      <c r="F380" s="262"/>
      <c r="G380" s="262"/>
      <c r="H380" s="262"/>
      <c r="I380" s="262"/>
      <c r="J380" s="262"/>
      <c r="K380" s="262"/>
      <c r="L380" s="262"/>
      <c r="M380" s="262"/>
      <c r="N380" s="262"/>
      <c r="O380" s="262"/>
      <c r="P380" s="262"/>
      <c r="Q380" s="262"/>
      <c r="R380" s="262"/>
      <c r="S380" s="262"/>
      <c r="T380" s="262"/>
      <c r="U380" s="262"/>
      <c r="V380" s="262"/>
      <c r="W380" s="262"/>
      <c r="X380" s="262"/>
      <c r="Y380" s="262"/>
      <c r="Z380" s="262"/>
      <c r="AA380" s="262"/>
      <c r="AB380" s="262"/>
      <c r="AC380" s="262"/>
      <c r="AD380" s="262"/>
      <c r="AE380" s="18"/>
    </row>
    <row r="381" spans="1:31" ht="14.25" customHeight="1" x14ac:dyDescent="0.2">
      <c r="A381" s="169"/>
      <c r="B381" s="262"/>
      <c r="C381" s="262"/>
      <c r="D381" s="262"/>
      <c r="E381" s="262"/>
      <c r="F381" s="262"/>
      <c r="G381" s="262"/>
      <c r="H381" s="262"/>
      <c r="I381" s="262"/>
      <c r="J381" s="262"/>
      <c r="K381" s="262"/>
      <c r="L381" s="262"/>
      <c r="M381" s="262"/>
      <c r="N381" s="262"/>
      <c r="O381" s="262"/>
      <c r="P381" s="262"/>
      <c r="Q381" s="262"/>
      <c r="R381" s="262"/>
      <c r="S381" s="262"/>
      <c r="T381" s="262"/>
      <c r="U381" s="262"/>
      <c r="V381" s="262"/>
      <c r="W381" s="262"/>
      <c r="X381" s="262"/>
      <c r="Y381" s="262"/>
      <c r="Z381" s="262"/>
      <c r="AA381" s="262"/>
      <c r="AB381" s="262"/>
      <c r="AC381" s="262"/>
      <c r="AD381" s="262"/>
      <c r="AE381" s="18"/>
    </row>
    <row r="382" spans="1:31" ht="14.25" customHeight="1" x14ac:dyDescent="0.25">
      <c r="A382" s="84" t="s">
        <v>122</v>
      </c>
      <c r="B382" s="168"/>
      <c r="C382" s="169"/>
      <c r="D382" s="169"/>
      <c r="E382" s="169"/>
      <c r="F382" s="169"/>
      <c r="G382" s="169"/>
      <c r="H382" s="169"/>
      <c r="I382" s="169"/>
      <c r="J382" s="169"/>
      <c r="K382" s="169"/>
      <c r="L382" s="169"/>
      <c r="M382" s="169"/>
      <c r="N382" s="169"/>
      <c r="O382" s="169"/>
      <c r="P382" s="169"/>
      <c r="Q382" s="169"/>
      <c r="R382" s="169"/>
      <c r="S382" s="169"/>
      <c r="T382" s="169"/>
      <c r="U382" s="168"/>
      <c r="V382" s="169"/>
      <c r="W382" s="169"/>
      <c r="X382" s="169"/>
      <c r="Y382" s="169"/>
      <c r="Z382" s="168"/>
      <c r="AA382" s="169"/>
      <c r="AB382" s="169"/>
      <c r="AC382" s="169"/>
      <c r="AD382" s="169"/>
      <c r="AE382" s="18"/>
    </row>
    <row r="383" spans="1:31" ht="14.25" customHeight="1" x14ac:dyDescent="0.2">
      <c r="A383" s="90"/>
      <c r="B383" s="131"/>
      <c r="C383" s="132"/>
      <c r="D383" s="132"/>
      <c r="E383" s="132"/>
      <c r="F383" s="132"/>
      <c r="G383" s="132"/>
      <c r="H383" s="132"/>
      <c r="I383" s="132"/>
      <c r="J383" s="132"/>
      <c r="K383" s="132"/>
      <c r="L383" s="132"/>
      <c r="M383" s="132"/>
      <c r="N383" s="132"/>
      <c r="O383" s="132"/>
      <c r="P383" s="132"/>
      <c r="Q383" s="132"/>
      <c r="R383" s="132"/>
      <c r="S383" s="132"/>
      <c r="T383" s="132"/>
      <c r="U383" s="129"/>
      <c r="V383" s="130"/>
      <c r="W383" s="130"/>
      <c r="X383" s="130"/>
      <c r="Y383" s="130"/>
      <c r="Z383" s="129"/>
      <c r="AA383" s="130"/>
      <c r="AB383" s="130"/>
      <c r="AC383" s="130"/>
      <c r="AD383" s="130"/>
      <c r="AE383" s="18"/>
    </row>
    <row r="384" spans="1:31" ht="14.25" customHeight="1" x14ac:dyDescent="0.2">
      <c r="A384" s="90"/>
      <c r="B384" s="131"/>
      <c r="C384" s="132"/>
      <c r="D384" s="132"/>
      <c r="E384" s="132"/>
      <c r="F384" s="132"/>
      <c r="G384" s="132"/>
      <c r="H384" s="132"/>
      <c r="I384" s="132"/>
      <c r="J384" s="132"/>
      <c r="K384" s="132"/>
      <c r="L384" s="132"/>
      <c r="M384" s="132"/>
      <c r="N384" s="132"/>
      <c r="O384" s="132"/>
      <c r="P384" s="132"/>
      <c r="Q384" s="132"/>
      <c r="R384" s="132"/>
      <c r="S384" s="132"/>
      <c r="T384" s="132"/>
      <c r="U384" s="129"/>
      <c r="V384" s="130"/>
      <c r="W384" s="130"/>
      <c r="X384" s="130"/>
      <c r="Y384" s="130"/>
      <c r="Z384" s="129"/>
      <c r="AA384" s="130"/>
      <c r="AB384" s="130"/>
      <c r="AC384" s="130"/>
      <c r="AD384" s="130"/>
      <c r="AE384" s="18"/>
    </row>
    <row r="385" spans="1:31" ht="14.25" customHeight="1" x14ac:dyDescent="0.2">
      <c r="A385" s="90"/>
      <c r="B385" s="131"/>
      <c r="C385" s="132"/>
      <c r="D385" s="132"/>
      <c r="E385" s="132"/>
      <c r="F385" s="132"/>
      <c r="G385" s="132"/>
      <c r="H385" s="132"/>
      <c r="I385" s="132"/>
      <c r="J385" s="132"/>
      <c r="K385" s="132"/>
      <c r="L385" s="132"/>
      <c r="M385" s="132"/>
      <c r="N385" s="132"/>
      <c r="O385" s="132"/>
      <c r="P385" s="132"/>
      <c r="Q385" s="132"/>
      <c r="R385" s="132"/>
      <c r="S385" s="132"/>
      <c r="T385" s="132"/>
      <c r="U385" s="129"/>
      <c r="V385" s="130"/>
      <c r="W385" s="130"/>
      <c r="X385" s="130"/>
      <c r="Y385" s="130"/>
      <c r="Z385" s="129"/>
      <c r="AA385" s="130"/>
      <c r="AB385" s="130"/>
      <c r="AC385" s="130"/>
      <c r="AD385" s="130"/>
      <c r="AE385" s="18"/>
    </row>
    <row r="386" spans="1:31" ht="14.25" customHeight="1" x14ac:dyDescent="0.2">
      <c r="A386" s="90"/>
      <c r="B386" s="131"/>
      <c r="C386" s="132"/>
      <c r="D386" s="132"/>
      <c r="E386" s="132"/>
      <c r="F386" s="132"/>
      <c r="G386" s="132"/>
      <c r="H386" s="132"/>
      <c r="I386" s="132"/>
      <c r="J386" s="132"/>
      <c r="K386" s="132"/>
      <c r="L386" s="132"/>
      <c r="M386" s="132"/>
      <c r="N386" s="132"/>
      <c r="O386" s="132"/>
      <c r="P386" s="132"/>
      <c r="Q386" s="132"/>
      <c r="R386" s="132"/>
      <c r="S386" s="132"/>
      <c r="T386" s="132"/>
      <c r="U386" s="129"/>
      <c r="V386" s="130"/>
      <c r="W386" s="130"/>
      <c r="X386" s="130"/>
      <c r="Y386" s="130"/>
      <c r="Z386" s="129"/>
      <c r="AA386" s="130"/>
      <c r="AB386" s="130"/>
      <c r="AC386" s="130"/>
      <c r="AD386" s="130"/>
      <c r="AE386" s="18"/>
    </row>
    <row r="387" spans="1:31" ht="14.25" customHeight="1" x14ac:dyDescent="0.2">
      <c r="A387" s="90"/>
      <c r="B387" s="131"/>
      <c r="C387" s="132"/>
      <c r="D387" s="132"/>
      <c r="E387" s="132"/>
      <c r="F387" s="132"/>
      <c r="G387" s="132"/>
      <c r="H387" s="132"/>
      <c r="I387" s="132"/>
      <c r="J387" s="132"/>
      <c r="K387" s="132"/>
      <c r="L387" s="132"/>
      <c r="M387" s="132"/>
      <c r="N387" s="132"/>
      <c r="O387" s="132"/>
      <c r="P387" s="132"/>
      <c r="Q387" s="132"/>
      <c r="R387" s="132"/>
      <c r="S387" s="132"/>
      <c r="T387" s="132"/>
      <c r="U387" s="129"/>
      <c r="V387" s="130"/>
      <c r="W387" s="130"/>
      <c r="X387" s="130"/>
      <c r="Y387" s="130"/>
      <c r="Z387" s="129"/>
      <c r="AA387" s="130"/>
      <c r="AB387" s="130"/>
      <c r="AC387" s="130"/>
      <c r="AD387" s="130"/>
      <c r="AE387" s="18"/>
    </row>
    <row r="388" spans="1:31" ht="14.25" customHeight="1" x14ac:dyDescent="0.2">
      <c r="A388" s="90"/>
      <c r="B388" s="131"/>
      <c r="C388" s="132"/>
      <c r="D388" s="132"/>
      <c r="E388" s="132"/>
      <c r="F388" s="132"/>
      <c r="G388" s="132"/>
      <c r="H388" s="132"/>
      <c r="I388" s="132"/>
      <c r="J388" s="132"/>
      <c r="K388" s="132"/>
      <c r="L388" s="132"/>
      <c r="M388" s="132"/>
      <c r="N388" s="132"/>
      <c r="O388" s="132"/>
      <c r="P388" s="132"/>
      <c r="Q388" s="132"/>
      <c r="R388" s="132"/>
      <c r="S388" s="132"/>
      <c r="T388" s="132"/>
      <c r="U388" s="129"/>
      <c r="V388" s="130"/>
      <c r="W388" s="130"/>
      <c r="X388" s="130"/>
      <c r="Y388" s="130"/>
      <c r="Z388" s="129"/>
      <c r="AA388" s="130"/>
      <c r="AB388" s="130"/>
      <c r="AC388" s="130"/>
      <c r="AD388" s="130"/>
      <c r="AE388" s="18"/>
    </row>
    <row r="389" spans="1:31" ht="14.25" customHeight="1" x14ac:dyDescent="0.2">
      <c r="A389" s="90"/>
      <c r="B389" s="131"/>
      <c r="C389" s="132"/>
      <c r="D389" s="132"/>
      <c r="E389" s="132"/>
      <c r="F389" s="132"/>
      <c r="G389" s="132"/>
      <c r="H389" s="132"/>
      <c r="I389" s="132"/>
      <c r="J389" s="132"/>
      <c r="K389" s="132"/>
      <c r="L389" s="132"/>
      <c r="M389" s="132"/>
      <c r="N389" s="132"/>
      <c r="O389" s="132"/>
      <c r="P389" s="132"/>
      <c r="Q389" s="132"/>
      <c r="R389" s="132"/>
      <c r="S389" s="132"/>
      <c r="T389" s="132"/>
      <c r="U389" s="129"/>
      <c r="V389" s="130"/>
      <c r="W389" s="130"/>
      <c r="X389" s="130"/>
      <c r="Y389" s="130"/>
      <c r="Z389" s="129"/>
      <c r="AA389" s="130"/>
      <c r="AB389" s="130"/>
      <c r="AC389" s="130"/>
      <c r="AD389" s="130"/>
      <c r="AE389" s="18"/>
    </row>
    <row r="390" spans="1:31" ht="14.25" customHeight="1" x14ac:dyDescent="0.2">
      <c r="A390" s="90"/>
      <c r="B390" s="131"/>
      <c r="C390" s="132"/>
      <c r="D390" s="132"/>
      <c r="E390" s="132"/>
      <c r="F390" s="132"/>
      <c r="G390" s="132"/>
      <c r="H390" s="132"/>
      <c r="I390" s="132"/>
      <c r="J390" s="132"/>
      <c r="K390" s="132"/>
      <c r="L390" s="132"/>
      <c r="M390" s="132"/>
      <c r="N390" s="132"/>
      <c r="O390" s="132"/>
      <c r="P390" s="132"/>
      <c r="Q390" s="132"/>
      <c r="R390" s="132"/>
      <c r="S390" s="132"/>
      <c r="T390" s="132"/>
      <c r="U390" s="129"/>
      <c r="V390" s="130"/>
      <c r="W390" s="130"/>
      <c r="X390" s="130"/>
      <c r="Y390" s="130"/>
      <c r="Z390" s="129"/>
      <c r="AA390" s="130"/>
      <c r="AB390" s="130"/>
      <c r="AC390" s="130"/>
      <c r="AD390" s="130"/>
      <c r="AE390" s="18"/>
    </row>
    <row r="391" spans="1:31" ht="14.25" customHeight="1" x14ac:dyDescent="0.2">
      <c r="A391" s="90"/>
      <c r="B391" s="131"/>
      <c r="C391" s="132"/>
      <c r="D391" s="132"/>
      <c r="E391" s="132"/>
      <c r="F391" s="132"/>
      <c r="G391" s="132"/>
      <c r="H391" s="132"/>
      <c r="I391" s="132"/>
      <c r="J391" s="132"/>
      <c r="K391" s="132"/>
      <c r="L391" s="132"/>
      <c r="M391" s="132"/>
      <c r="N391" s="132"/>
      <c r="O391" s="132"/>
      <c r="P391" s="132"/>
      <c r="Q391" s="132"/>
      <c r="R391" s="132"/>
      <c r="S391" s="132"/>
      <c r="T391" s="132"/>
      <c r="U391" s="129"/>
      <c r="V391" s="130"/>
      <c r="W391" s="130"/>
      <c r="X391" s="130"/>
      <c r="Y391" s="130"/>
      <c r="Z391" s="129"/>
      <c r="AA391" s="130"/>
      <c r="AB391" s="130"/>
      <c r="AC391" s="130"/>
      <c r="AD391" s="130"/>
      <c r="AE391" s="18"/>
    </row>
    <row r="392" spans="1:31" ht="14.25" customHeight="1" x14ac:dyDescent="0.2">
      <c r="A392" s="90"/>
      <c r="B392" s="131"/>
      <c r="C392" s="132"/>
      <c r="D392" s="132"/>
      <c r="E392" s="132"/>
      <c r="F392" s="132"/>
      <c r="G392" s="132"/>
      <c r="H392" s="132"/>
      <c r="I392" s="132"/>
      <c r="J392" s="132"/>
      <c r="K392" s="132"/>
      <c r="L392" s="132"/>
      <c r="M392" s="132"/>
      <c r="N392" s="132"/>
      <c r="O392" s="132"/>
      <c r="P392" s="132"/>
      <c r="Q392" s="132"/>
      <c r="R392" s="132"/>
      <c r="S392" s="132"/>
      <c r="T392" s="132"/>
      <c r="U392" s="129"/>
      <c r="V392" s="130"/>
      <c r="W392" s="130"/>
      <c r="X392" s="130"/>
      <c r="Y392" s="130"/>
      <c r="Z392" s="129"/>
      <c r="AA392" s="130"/>
      <c r="AB392" s="130"/>
      <c r="AC392" s="130"/>
      <c r="AD392" s="130"/>
      <c r="AE392" s="18"/>
    </row>
    <row r="393" spans="1:31" ht="14.25" customHeight="1" x14ac:dyDescent="0.2">
      <c r="A393" s="90"/>
      <c r="B393" s="131"/>
      <c r="C393" s="132"/>
      <c r="D393" s="132"/>
      <c r="E393" s="132"/>
      <c r="F393" s="132"/>
      <c r="G393" s="132"/>
      <c r="H393" s="132"/>
      <c r="I393" s="132"/>
      <c r="J393" s="132"/>
      <c r="K393" s="132"/>
      <c r="L393" s="132"/>
      <c r="M393" s="132"/>
      <c r="N393" s="132"/>
      <c r="O393" s="132"/>
      <c r="P393" s="132"/>
      <c r="Q393" s="132"/>
      <c r="R393" s="132"/>
      <c r="S393" s="132"/>
      <c r="T393" s="132"/>
      <c r="U393" s="129"/>
      <c r="V393" s="130"/>
      <c r="W393" s="130"/>
      <c r="X393" s="130"/>
      <c r="Y393" s="130"/>
      <c r="Z393" s="129"/>
      <c r="AA393" s="130"/>
      <c r="AB393" s="130"/>
      <c r="AC393" s="130"/>
      <c r="AD393" s="130"/>
      <c r="AE393" s="18"/>
    </row>
    <row r="394" spans="1:31" ht="14.25" customHeight="1" x14ac:dyDescent="0.2">
      <c r="A394" s="90"/>
      <c r="B394" s="131"/>
      <c r="C394" s="132"/>
      <c r="D394" s="132"/>
      <c r="E394" s="132"/>
      <c r="F394" s="132"/>
      <c r="G394" s="132"/>
      <c r="H394" s="132"/>
      <c r="I394" s="132"/>
      <c r="J394" s="132"/>
      <c r="K394" s="132"/>
      <c r="L394" s="132"/>
      <c r="M394" s="132"/>
      <c r="N394" s="132"/>
      <c r="O394" s="132"/>
      <c r="P394" s="132"/>
      <c r="Q394" s="132"/>
      <c r="R394" s="132"/>
      <c r="S394" s="132"/>
      <c r="T394" s="132"/>
      <c r="U394" s="129"/>
      <c r="V394" s="130"/>
      <c r="W394" s="130"/>
      <c r="X394" s="130"/>
      <c r="Y394" s="130"/>
      <c r="Z394" s="129"/>
      <c r="AA394" s="130"/>
      <c r="AB394" s="130"/>
      <c r="AC394" s="130"/>
      <c r="AD394" s="130"/>
      <c r="AE394" s="18"/>
    </row>
    <row r="395" spans="1:31" ht="14.25" customHeight="1" x14ac:dyDescent="0.2">
      <c r="A395" s="90"/>
      <c r="B395" s="131"/>
      <c r="C395" s="132"/>
      <c r="D395" s="132"/>
      <c r="E395" s="132"/>
      <c r="F395" s="132"/>
      <c r="G395" s="132"/>
      <c r="H395" s="132"/>
      <c r="I395" s="132"/>
      <c r="J395" s="132"/>
      <c r="K395" s="132"/>
      <c r="L395" s="132"/>
      <c r="M395" s="132"/>
      <c r="N395" s="132"/>
      <c r="O395" s="132"/>
      <c r="P395" s="132"/>
      <c r="Q395" s="132"/>
      <c r="R395" s="132"/>
      <c r="S395" s="132"/>
      <c r="T395" s="132"/>
      <c r="U395" s="129"/>
      <c r="V395" s="130"/>
      <c r="W395" s="130"/>
      <c r="X395" s="130"/>
      <c r="Y395" s="130"/>
      <c r="Z395" s="129"/>
      <c r="AA395" s="130"/>
      <c r="AB395" s="130"/>
      <c r="AC395" s="130"/>
      <c r="AD395" s="130"/>
      <c r="AE395" s="18"/>
    </row>
    <row r="396" spans="1:31" ht="14.25" customHeight="1" x14ac:dyDescent="0.2">
      <c r="A396" s="90"/>
      <c r="B396" s="131"/>
      <c r="C396" s="132"/>
      <c r="D396" s="132"/>
      <c r="E396" s="132"/>
      <c r="F396" s="132"/>
      <c r="G396" s="132"/>
      <c r="H396" s="132"/>
      <c r="I396" s="132"/>
      <c r="J396" s="132"/>
      <c r="K396" s="132"/>
      <c r="L396" s="132"/>
      <c r="M396" s="132"/>
      <c r="N396" s="132"/>
      <c r="O396" s="132"/>
      <c r="P396" s="132"/>
      <c r="Q396" s="132"/>
      <c r="R396" s="132"/>
      <c r="S396" s="132"/>
      <c r="T396" s="132"/>
      <c r="U396" s="129"/>
      <c r="V396" s="130"/>
      <c r="W396" s="130"/>
      <c r="X396" s="130"/>
      <c r="Y396" s="130"/>
      <c r="Z396" s="129"/>
      <c r="AA396" s="130"/>
      <c r="AB396" s="130"/>
      <c r="AC396" s="130"/>
      <c r="AD396" s="130"/>
      <c r="AE396" s="18"/>
    </row>
    <row r="397" spans="1:31" ht="14.25" customHeight="1" x14ac:dyDescent="0.2">
      <c r="A397" s="90"/>
      <c r="B397" s="131"/>
      <c r="C397" s="132"/>
      <c r="D397" s="132"/>
      <c r="E397" s="132"/>
      <c r="F397" s="132"/>
      <c r="G397" s="132"/>
      <c r="H397" s="132"/>
      <c r="I397" s="132"/>
      <c r="J397" s="132"/>
      <c r="K397" s="132"/>
      <c r="L397" s="132"/>
      <c r="M397" s="132"/>
      <c r="N397" s="132"/>
      <c r="O397" s="132"/>
      <c r="P397" s="132"/>
      <c r="Q397" s="132"/>
      <c r="R397" s="132"/>
      <c r="S397" s="132"/>
      <c r="T397" s="132"/>
      <c r="U397" s="129"/>
      <c r="V397" s="130"/>
      <c r="W397" s="130"/>
      <c r="X397" s="130"/>
      <c r="Y397" s="130"/>
      <c r="Z397" s="129"/>
      <c r="AA397" s="130"/>
      <c r="AB397" s="130"/>
      <c r="AC397" s="130"/>
      <c r="AD397" s="130"/>
      <c r="AE397" s="18"/>
    </row>
    <row r="398" spans="1:31" ht="14.25" customHeight="1" x14ac:dyDescent="0.2">
      <c r="A398" s="90"/>
      <c r="B398" s="131"/>
      <c r="C398" s="132"/>
      <c r="D398" s="132"/>
      <c r="E398" s="132"/>
      <c r="F398" s="132"/>
      <c r="G398" s="132"/>
      <c r="H398" s="132"/>
      <c r="I398" s="132"/>
      <c r="J398" s="132"/>
      <c r="K398" s="132"/>
      <c r="L398" s="132"/>
      <c r="M398" s="132"/>
      <c r="N398" s="132"/>
      <c r="O398" s="132"/>
      <c r="P398" s="132"/>
      <c r="Q398" s="132"/>
      <c r="R398" s="132"/>
      <c r="S398" s="132"/>
      <c r="T398" s="132"/>
      <c r="U398" s="129"/>
      <c r="V398" s="130"/>
      <c r="W398" s="130"/>
      <c r="X398" s="130"/>
      <c r="Y398" s="130"/>
      <c r="Z398" s="129"/>
      <c r="AA398" s="130"/>
      <c r="AB398" s="130"/>
      <c r="AC398" s="130"/>
      <c r="AD398" s="130"/>
      <c r="AE398" s="18"/>
    </row>
    <row r="399" spans="1:31" ht="14.25" customHeight="1" x14ac:dyDescent="0.2">
      <c r="A399" s="90"/>
      <c r="B399" s="131"/>
      <c r="C399" s="132"/>
      <c r="D399" s="132"/>
      <c r="E399" s="132"/>
      <c r="F399" s="132"/>
      <c r="G399" s="132"/>
      <c r="H399" s="132"/>
      <c r="I399" s="132"/>
      <c r="J399" s="132"/>
      <c r="K399" s="132"/>
      <c r="L399" s="132"/>
      <c r="M399" s="132"/>
      <c r="N399" s="132"/>
      <c r="O399" s="132"/>
      <c r="P399" s="132"/>
      <c r="Q399" s="132"/>
      <c r="R399" s="132"/>
      <c r="S399" s="132"/>
      <c r="T399" s="132"/>
      <c r="U399" s="129"/>
      <c r="V399" s="130"/>
      <c r="W399" s="130"/>
      <c r="X399" s="130"/>
      <c r="Y399" s="130"/>
      <c r="Z399" s="129"/>
      <c r="AA399" s="130"/>
      <c r="AB399" s="130"/>
      <c r="AC399" s="130"/>
      <c r="AD399" s="130"/>
      <c r="AE399" s="18"/>
    </row>
    <row r="400" spans="1:31" ht="14.25" customHeight="1" x14ac:dyDescent="0.2">
      <c r="A400" s="90"/>
      <c r="B400" s="131"/>
      <c r="C400" s="132"/>
      <c r="D400" s="132"/>
      <c r="E400" s="132"/>
      <c r="F400" s="132"/>
      <c r="G400" s="132"/>
      <c r="H400" s="132"/>
      <c r="I400" s="132"/>
      <c r="J400" s="132"/>
      <c r="K400" s="132"/>
      <c r="L400" s="132"/>
      <c r="M400" s="132"/>
      <c r="N400" s="132"/>
      <c r="O400" s="132"/>
      <c r="P400" s="132"/>
      <c r="Q400" s="132"/>
      <c r="R400" s="132"/>
      <c r="S400" s="132"/>
      <c r="T400" s="132"/>
      <c r="U400" s="129"/>
      <c r="V400" s="130"/>
      <c r="W400" s="130"/>
      <c r="X400" s="130"/>
      <c r="Y400" s="130"/>
      <c r="Z400" s="129"/>
      <c r="AA400" s="130"/>
      <c r="AB400" s="130"/>
      <c r="AC400" s="130"/>
      <c r="AD400" s="130"/>
      <c r="AE400" s="18"/>
    </row>
    <row r="401" spans="1:31" ht="14.25" customHeight="1" x14ac:dyDescent="0.2">
      <c r="A401" s="90"/>
      <c r="B401" s="131"/>
      <c r="C401" s="132"/>
      <c r="D401" s="132"/>
      <c r="E401" s="132"/>
      <c r="F401" s="132"/>
      <c r="G401" s="132"/>
      <c r="H401" s="132"/>
      <c r="I401" s="132"/>
      <c r="J401" s="132"/>
      <c r="K401" s="132"/>
      <c r="L401" s="132"/>
      <c r="M401" s="132"/>
      <c r="N401" s="132"/>
      <c r="O401" s="132"/>
      <c r="P401" s="132"/>
      <c r="Q401" s="132"/>
      <c r="R401" s="132"/>
      <c r="S401" s="132"/>
      <c r="T401" s="132"/>
      <c r="U401" s="129"/>
      <c r="V401" s="130"/>
      <c r="W401" s="130"/>
      <c r="X401" s="130"/>
      <c r="Y401" s="130"/>
      <c r="Z401" s="129"/>
      <c r="AA401" s="130"/>
      <c r="AB401" s="130"/>
      <c r="AC401" s="130"/>
      <c r="AD401" s="130"/>
      <c r="AE401" s="18"/>
    </row>
    <row r="402" spans="1:31" ht="14.25" customHeight="1" x14ac:dyDescent="0.2">
      <c r="A402" s="90"/>
      <c r="B402" s="131"/>
      <c r="C402" s="132"/>
      <c r="D402" s="132"/>
      <c r="E402" s="132"/>
      <c r="F402" s="132"/>
      <c r="G402" s="132"/>
      <c r="H402" s="132"/>
      <c r="I402" s="132"/>
      <c r="J402" s="132"/>
      <c r="K402" s="132"/>
      <c r="L402" s="132"/>
      <c r="M402" s="132"/>
      <c r="N402" s="132"/>
      <c r="O402" s="132"/>
      <c r="P402" s="132"/>
      <c r="Q402" s="132"/>
      <c r="R402" s="132"/>
      <c r="S402" s="132"/>
      <c r="T402" s="132"/>
      <c r="U402" s="129"/>
      <c r="V402" s="130"/>
      <c r="W402" s="130"/>
      <c r="X402" s="130"/>
      <c r="Y402" s="130"/>
      <c r="Z402" s="129"/>
      <c r="AA402" s="130"/>
      <c r="AB402" s="130"/>
      <c r="AC402" s="130"/>
      <c r="AD402" s="130"/>
      <c r="AE402" s="18"/>
    </row>
    <row r="403" spans="1:31" ht="14.25" customHeight="1" x14ac:dyDescent="0.2">
      <c r="A403" s="90"/>
      <c r="B403" s="131"/>
      <c r="C403" s="132"/>
      <c r="D403" s="132"/>
      <c r="E403" s="132"/>
      <c r="F403" s="132"/>
      <c r="G403" s="132"/>
      <c r="H403" s="132"/>
      <c r="I403" s="132"/>
      <c r="J403" s="132"/>
      <c r="K403" s="132"/>
      <c r="L403" s="132"/>
      <c r="M403" s="132"/>
      <c r="N403" s="132"/>
      <c r="O403" s="132"/>
      <c r="P403" s="132"/>
      <c r="Q403" s="132"/>
      <c r="R403" s="132"/>
      <c r="S403" s="132"/>
      <c r="T403" s="132"/>
      <c r="U403" s="129"/>
      <c r="V403" s="130"/>
      <c r="W403" s="130"/>
      <c r="X403" s="130"/>
      <c r="Y403" s="130"/>
      <c r="Z403" s="129"/>
      <c r="AA403" s="130"/>
      <c r="AB403" s="130"/>
      <c r="AC403" s="130"/>
      <c r="AD403" s="130"/>
      <c r="AE403" s="18"/>
    </row>
    <row r="404" spans="1:31" ht="14.25" customHeight="1" x14ac:dyDescent="0.2">
      <c r="A404" s="90"/>
      <c r="B404" s="131"/>
      <c r="C404" s="132"/>
      <c r="D404" s="132"/>
      <c r="E404" s="132"/>
      <c r="F404" s="132"/>
      <c r="G404" s="132"/>
      <c r="H404" s="132"/>
      <c r="I404" s="132"/>
      <c r="J404" s="132"/>
      <c r="K404" s="132"/>
      <c r="L404" s="132"/>
      <c r="M404" s="132"/>
      <c r="N404" s="132"/>
      <c r="O404" s="132"/>
      <c r="P404" s="132"/>
      <c r="Q404" s="132"/>
      <c r="R404" s="132"/>
      <c r="S404" s="132"/>
      <c r="T404" s="132"/>
      <c r="U404" s="129"/>
      <c r="V404" s="130"/>
      <c r="W404" s="130"/>
      <c r="X404" s="130"/>
      <c r="Y404" s="130"/>
      <c r="Z404" s="129"/>
      <c r="AA404" s="130"/>
      <c r="AB404" s="130"/>
      <c r="AC404" s="130"/>
      <c r="AD404" s="130"/>
      <c r="AE404" s="18"/>
    </row>
    <row r="405" spans="1:31" ht="14.25" customHeight="1" x14ac:dyDescent="0.2">
      <c r="A405" s="90"/>
      <c r="B405" s="131"/>
      <c r="C405" s="132"/>
      <c r="D405" s="132"/>
      <c r="E405" s="132"/>
      <c r="F405" s="132"/>
      <c r="G405" s="132"/>
      <c r="H405" s="132"/>
      <c r="I405" s="132"/>
      <c r="J405" s="132"/>
      <c r="K405" s="132"/>
      <c r="L405" s="132"/>
      <c r="M405" s="132"/>
      <c r="N405" s="132"/>
      <c r="O405" s="132"/>
      <c r="P405" s="132"/>
      <c r="Q405" s="132"/>
      <c r="R405" s="132"/>
      <c r="S405" s="132"/>
      <c r="T405" s="132"/>
      <c r="U405" s="129"/>
      <c r="V405" s="130"/>
      <c r="W405" s="130"/>
      <c r="X405" s="130"/>
      <c r="Y405" s="130"/>
      <c r="Z405" s="129"/>
      <c r="AA405" s="130"/>
      <c r="AB405" s="130"/>
      <c r="AC405" s="130"/>
      <c r="AD405" s="130"/>
      <c r="AE405" s="18"/>
    </row>
    <row r="406" spans="1:31" ht="14.25" customHeight="1" x14ac:dyDescent="0.2">
      <c r="A406" s="90"/>
      <c r="B406" s="131"/>
      <c r="C406" s="132"/>
      <c r="D406" s="132"/>
      <c r="E406" s="132"/>
      <c r="F406" s="132"/>
      <c r="G406" s="132"/>
      <c r="H406" s="132"/>
      <c r="I406" s="132"/>
      <c r="J406" s="132"/>
      <c r="K406" s="132"/>
      <c r="L406" s="132"/>
      <c r="M406" s="132"/>
      <c r="N406" s="132"/>
      <c r="O406" s="132"/>
      <c r="P406" s="132"/>
      <c r="Q406" s="132"/>
      <c r="R406" s="132"/>
      <c r="S406" s="132"/>
      <c r="T406" s="132"/>
      <c r="U406" s="129"/>
      <c r="V406" s="130"/>
      <c r="W406" s="130"/>
      <c r="X406" s="130"/>
      <c r="Y406" s="130"/>
      <c r="Z406" s="129"/>
      <c r="AA406" s="130"/>
      <c r="AB406" s="130"/>
      <c r="AC406" s="130"/>
      <c r="AD406" s="130"/>
      <c r="AE406" s="18"/>
    </row>
    <row r="407" spans="1:31" ht="14.25" customHeight="1" x14ac:dyDescent="0.2">
      <c r="A407" s="90"/>
      <c r="B407" s="131"/>
      <c r="C407" s="132"/>
      <c r="D407" s="132"/>
      <c r="E407" s="132"/>
      <c r="F407" s="132"/>
      <c r="G407" s="132"/>
      <c r="H407" s="132"/>
      <c r="I407" s="132"/>
      <c r="J407" s="132"/>
      <c r="K407" s="132"/>
      <c r="L407" s="132"/>
      <c r="M407" s="132"/>
      <c r="N407" s="132"/>
      <c r="O407" s="132"/>
      <c r="P407" s="132"/>
      <c r="Q407" s="132"/>
      <c r="R407" s="132"/>
      <c r="S407" s="132"/>
      <c r="T407" s="132"/>
      <c r="U407" s="129"/>
      <c r="V407" s="130"/>
      <c r="W407" s="130"/>
      <c r="X407" s="130"/>
      <c r="Y407" s="130"/>
      <c r="Z407" s="129"/>
      <c r="AA407" s="130"/>
      <c r="AB407" s="130"/>
      <c r="AC407" s="130"/>
      <c r="AD407" s="130"/>
      <c r="AE407" s="18"/>
    </row>
    <row r="408" spans="1:31" ht="14.25" customHeight="1" x14ac:dyDescent="0.2">
      <c r="A408" s="90"/>
      <c r="B408" s="131"/>
      <c r="C408" s="132"/>
      <c r="D408" s="132"/>
      <c r="E408" s="132"/>
      <c r="F408" s="132"/>
      <c r="G408" s="132"/>
      <c r="H408" s="132"/>
      <c r="I408" s="132"/>
      <c r="J408" s="132"/>
      <c r="K408" s="132"/>
      <c r="L408" s="132"/>
      <c r="M408" s="132"/>
      <c r="N408" s="132"/>
      <c r="O408" s="132"/>
      <c r="P408" s="132"/>
      <c r="Q408" s="132"/>
      <c r="R408" s="132"/>
      <c r="S408" s="132"/>
      <c r="T408" s="132"/>
      <c r="U408" s="129"/>
      <c r="V408" s="130"/>
      <c r="W408" s="130"/>
      <c r="X408" s="130"/>
      <c r="Y408" s="130"/>
      <c r="Z408" s="129"/>
      <c r="AA408" s="130"/>
      <c r="AB408" s="130"/>
      <c r="AC408" s="130"/>
      <c r="AD408" s="130"/>
      <c r="AE408" s="18"/>
    </row>
    <row r="409" spans="1:31" ht="14.25" customHeight="1" x14ac:dyDescent="0.2">
      <c r="A409" s="90"/>
      <c r="B409" s="131"/>
      <c r="C409" s="132"/>
      <c r="D409" s="132"/>
      <c r="E409" s="132"/>
      <c r="F409" s="132"/>
      <c r="G409" s="132"/>
      <c r="H409" s="132"/>
      <c r="I409" s="132"/>
      <c r="J409" s="132"/>
      <c r="K409" s="132"/>
      <c r="L409" s="132"/>
      <c r="M409" s="132"/>
      <c r="N409" s="132"/>
      <c r="O409" s="132"/>
      <c r="P409" s="132"/>
      <c r="Q409" s="132"/>
      <c r="R409" s="132"/>
      <c r="S409" s="132"/>
      <c r="T409" s="132"/>
      <c r="U409" s="129"/>
      <c r="V409" s="130"/>
      <c r="W409" s="130"/>
      <c r="X409" s="130"/>
      <c r="Y409" s="130"/>
      <c r="Z409" s="129"/>
      <c r="AA409" s="130"/>
      <c r="AB409" s="130"/>
      <c r="AC409" s="130"/>
      <c r="AD409" s="130"/>
      <c r="AE409" s="18"/>
    </row>
    <row r="410" spans="1:31" ht="14.25" customHeight="1" x14ac:dyDescent="0.2">
      <c r="A410" s="90"/>
      <c r="B410" s="131"/>
      <c r="C410" s="132"/>
      <c r="D410" s="132"/>
      <c r="E410" s="132"/>
      <c r="F410" s="132"/>
      <c r="G410" s="132"/>
      <c r="H410" s="132"/>
      <c r="I410" s="132"/>
      <c r="J410" s="132"/>
      <c r="K410" s="132"/>
      <c r="L410" s="132"/>
      <c r="M410" s="132"/>
      <c r="N410" s="132"/>
      <c r="O410" s="132"/>
      <c r="P410" s="132"/>
      <c r="Q410" s="132"/>
      <c r="R410" s="132"/>
      <c r="S410" s="132"/>
      <c r="T410" s="132"/>
      <c r="U410" s="129"/>
      <c r="V410" s="130"/>
      <c r="W410" s="130"/>
      <c r="X410" s="130"/>
      <c r="Y410" s="130"/>
      <c r="Z410" s="129"/>
      <c r="AA410" s="130"/>
      <c r="AB410" s="130"/>
      <c r="AC410" s="130"/>
      <c r="AD410" s="130"/>
      <c r="AE410" s="18"/>
    </row>
    <row r="411" spans="1:31" ht="14.25" customHeight="1" x14ac:dyDescent="0.2">
      <c r="A411" s="90"/>
      <c r="B411" s="131"/>
      <c r="C411" s="132"/>
      <c r="D411" s="132"/>
      <c r="E411" s="132"/>
      <c r="F411" s="132"/>
      <c r="G411" s="132"/>
      <c r="H411" s="132"/>
      <c r="I411" s="132"/>
      <c r="J411" s="132"/>
      <c r="K411" s="132"/>
      <c r="L411" s="132"/>
      <c r="M411" s="132"/>
      <c r="N411" s="132"/>
      <c r="O411" s="132"/>
      <c r="P411" s="132"/>
      <c r="Q411" s="132"/>
      <c r="R411" s="132"/>
      <c r="S411" s="132"/>
      <c r="T411" s="132"/>
      <c r="U411" s="129"/>
      <c r="V411" s="130"/>
      <c r="W411" s="130"/>
      <c r="X411" s="130"/>
      <c r="Y411" s="130"/>
      <c r="Z411" s="129"/>
      <c r="AA411" s="130"/>
      <c r="AB411" s="130"/>
      <c r="AC411" s="130"/>
      <c r="AD411" s="130"/>
      <c r="AE411" s="18"/>
    </row>
    <row r="412" spans="1:31" ht="14.25" customHeight="1" x14ac:dyDescent="0.2">
      <c r="A412" s="90"/>
      <c r="B412" s="131"/>
      <c r="C412" s="132"/>
      <c r="D412" s="132"/>
      <c r="E412" s="132"/>
      <c r="F412" s="132"/>
      <c r="G412" s="132"/>
      <c r="H412" s="132"/>
      <c r="I412" s="132"/>
      <c r="J412" s="132"/>
      <c r="K412" s="132"/>
      <c r="L412" s="132"/>
      <c r="M412" s="132"/>
      <c r="N412" s="132"/>
      <c r="O412" s="132"/>
      <c r="P412" s="132"/>
      <c r="Q412" s="132"/>
      <c r="R412" s="132"/>
      <c r="S412" s="132"/>
      <c r="T412" s="132"/>
      <c r="U412" s="129"/>
      <c r="V412" s="130"/>
      <c r="W412" s="130"/>
      <c r="X412" s="130"/>
      <c r="Y412" s="130"/>
      <c r="Z412" s="129"/>
      <c r="AA412" s="130"/>
      <c r="AB412" s="130"/>
      <c r="AC412" s="130"/>
      <c r="AD412" s="130"/>
      <c r="AE412" s="18"/>
    </row>
    <row r="413" spans="1:31" ht="14.25" customHeight="1" x14ac:dyDescent="0.2">
      <c r="A413" s="90"/>
      <c r="B413" s="131"/>
      <c r="C413" s="132"/>
      <c r="D413" s="132"/>
      <c r="E413" s="132"/>
      <c r="F413" s="132"/>
      <c r="G413" s="132"/>
      <c r="H413" s="132"/>
      <c r="I413" s="132"/>
      <c r="J413" s="132"/>
      <c r="K413" s="132"/>
      <c r="L413" s="132"/>
      <c r="M413" s="132"/>
      <c r="N413" s="132"/>
      <c r="O413" s="132"/>
      <c r="P413" s="132"/>
      <c r="Q413" s="132"/>
      <c r="R413" s="132"/>
      <c r="S413" s="132"/>
      <c r="T413" s="132"/>
      <c r="U413" s="129"/>
      <c r="V413" s="130"/>
      <c r="W413" s="130"/>
      <c r="X413" s="130"/>
      <c r="Y413" s="130"/>
      <c r="Z413" s="129"/>
      <c r="AA413" s="130"/>
      <c r="AB413" s="130"/>
      <c r="AC413" s="130"/>
      <c r="AD413" s="130"/>
      <c r="AE413" s="18"/>
    </row>
    <row r="414" spans="1:31" ht="14.25" customHeight="1" x14ac:dyDescent="0.2">
      <c r="A414" s="90"/>
      <c r="B414" s="131"/>
      <c r="C414" s="132"/>
      <c r="D414" s="132"/>
      <c r="E414" s="132"/>
      <c r="F414" s="132"/>
      <c r="G414" s="132"/>
      <c r="H414" s="132"/>
      <c r="I414" s="132"/>
      <c r="J414" s="132"/>
      <c r="K414" s="132"/>
      <c r="L414" s="132"/>
      <c r="M414" s="132"/>
      <c r="N414" s="132"/>
      <c r="O414" s="132"/>
      <c r="P414" s="132"/>
      <c r="Q414" s="132"/>
      <c r="R414" s="132"/>
      <c r="S414" s="132"/>
      <c r="T414" s="132"/>
      <c r="U414" s="129"/>
      <c r="V414" s="130"/>
      <c r="W414" s="130"/>
      <c r="X414" s="130"/>
      <c r="Y414" s="130"/>
      <c r="Z414" s="129"/>
      <c r="AA414" s="130"/>
      <c r="AB414" s="130"/>
      <c r="AC414" s="130"/>
      <c r="AD414" s="130"/>
      <c r="AE414" s="18"/>
    </row>
    <row r="415" spans="1:31" ht="14.25" customHeight="1" x14ac:dyDescent="0.2">
      <c r="A415" s="90"/>
      <c r="B415" s="131"/>
      <c r="C415" s="132"/>
      <c r="D415" s="132"/>
      <c r="E415" s="132"/>
      <c r="F415" s="132"/>
      <c r="G415" s="132"/>
      <c r="H415" s="132"/>
      <c r="I415" s="132"/>
      <c r="J415" s="132"/>
      <c r="K415" s="132"/>
      <c r="L415" s="132"/>
      <c r="M415" s="132"/>
      <c r="N415" s="132"/>
      <c r="O415" s="132"/>
      <c r="P415" s="132"/>
      <c r="Q415" s="132"/>
      <c r="R415" s="132"/>
      <c r="S415" s="132"/>
      <c r="T415" s="132"/>
      <c r="U415" s="129"/>
      <c r="V415" s="130"/>
      <c r="W415" s="130"/>
      <c r="X415" s="130"/>
      <c r="Y415" s="130"/>
      <c r="Z415" s="129"/>
      <c r="AA415" s="130"/>
      <c r="AB415" s="130"/>
      <c r="AC415" s="130"/>
      <c r="AD415" s="130"/>
      <c r="AE415" s="18"/>
    </row>
    <row r="416" spans="1:31" ht="14.25" customHeight="1" x14ac:dyDescent="0.2">
      <c r="A416" s="90"/>
      <c r="B416" s="131"/>
      <c r="C416" s="132"/>
      <c r="D416" s="132"/>
      <c r="E416" s="132"/>
      <c r="F416" s="132"/>
      <c r="G416" s="132"/>
      <c r="H416" s="132"/>
      <c r="I416" s="132"/>
      <c r="J416" s="132"/>
      <c r="K416" s="132"/>
      <c r="L416" s="132"/>
      <c r="M416" s="132"/>
      <c r="N416" s="132"/>
      <c r="O416" s="132"/>
      <c r="P416" s="132"/>
      <c r="Q416" s="132"/>
      <c r="R416" s="132"/>
      <c r="S416" s="132"/>
      <c r="T416" s="132"/>
      <c r="U416" s="129"/>
      <c r="V416" s="130"/>
      <c r="W416" s="130"/>
      <c r="X416" s="130"/>
      <c r="Y416" s="130"/>
      <c r="Z416" s="129"/>
      <c r="AA416" s="130"/>
      <c r="AB416" s="130"/>
      <c r="AC416" s="130"/>
      <c r="AD416" s="130"/>
      <c r="AE416" s="18"/>
    </row>
    <row r="417" spans="1:31" ht="14.25" customHeight="1" x14ac:dyDescent="0.2">
      <c r="A417" s="90"/>
      <c r="B417" s="131"/>
      <c r="C417" s="132"/>
      <c r="D417" s="132"/>
      <c r="E417" s="132"/>
      <c r="F417" s="132"/>
      <c r="G417" s="132"/>
      <c r="H417" s="132"/>
      <c r="I417" s="132"/>
      <c r="J417" s="132"/>
      <c r="K417" s="132"/>
      <c r="L417" s="132"/>
      <c r="M417" s="132"/>
      <c r="N417" s="132"/>
      <c r="O417" s="132"/>
      <c r="P417" s="132"/>
      <c r="Q417" s="132"/>
      <c r="R417" s="132"/>
      <c r="S417" s="132"/>
      <c r="T417" s="132"/>
      <c r="U417" s="129"/>
      <c r="V417" s="130"/>
      <c r="W417" s="130"/>
      <c r="X417" s="130"/>
      <c r="Y417" s="130"/>
      <c r="Z417" s="129"/>
      <c r="AA417" s="130"/>
      <c r="AB417" s="130"/>
      <c r="AC417" s="130"/>
      <c r="AD417" s="130"/>
      <c r="AE417" s="18"/>
    </row>
    <row r="418" spans="1:31" ht="14.25" customHeight="1" x14ac:dyDescent="0.2">
      <c r="A418" s="90"/>
      <c r="B418" s="131"/>
      <c r="C418" s="132"/>
      <c r="D418" s="132"/>
      <c r="E418" s="132"/>
      <c r="F418" s="132"/>
      <c r="G418" s="132"/>
      <c r="H418" s="132"/>
      <c r="I418" s="132"/>
      <c r="J418" s="132"/>
      <c r="K418" s="132"/>
      <c r="L418" s="132"/>
      <c r="M418" s="132"/>
      <c r="N418" s="132"/>
      <c r="O418" s="132"/>
      <c r="P418" s="132"/>
      <c r="Q418" s="132"/>
      <c r="R418" s="132"/>
      <c r="S418" s="132"/>
      <c r="T418" s="132"/>
      <c r="U418" s="129"/>
      <c r="V418" s="130"/>
      <c r="W418" s="130"/>
      <c r="X418" s="130"/>
      <c r="Y418" s="130"/>
      <c r="Z418" s="129"/>
      <c r="AA418" s="130"/>
      <c r="AB418" s="130"/>
      <c r="AC418" s="130"/>
      <c r="AD418" s="130"/>
      <c r="AE418" s="18"/>
    </row>
    <row r="419" spans="1:31" ht="14.25" customHeight="1" x14ac:dyDescent="0.2">
      <c r="A419" s="90"/>
      <c r="B419" s="131"/>
      <c r="C419" s="132"/>
      <c r="D419" s="132"/>
      <c r="E419" s="132"/>
      <c r="F419" s="132"/>
      <c r="G419" s="132"/>
      <c r="H419" s="132"/>
      <c r="I419" s="132"/>
      <c r="J419" s="132"/>
      <c r="K419" s="132"/>
      <c r="L419" s="132"/>
      <c r="M419" s="132"/>
      <c r="N419" s="132"/>
      <c r="O419" s="132"/>
      <c r="P419" s="132"/>
      <c r="Q419" s="132"/>
      <c r="R419" s="132"/>
      <c r="S419" s="132"/>
      <c r="T419" s="132"/>
      <c r="U419" s="129"/>
      <c r="V419" s="130"/>
      <c r="W419" s="130"/>
      <c r="X419" s="130"/>
      <c r="Y419" s="130"/>
      <c r="Z419" s="129"/>
      <c r="AA419" s="130"/>
      <c r="AB419" s="130"/>
      <c r="AC419" s="130"/>
      <c r="AD419" s="130"/>
      <c r="AE419" s="18"/>
    </row>
    <row r="420" spans="1:31" ht="14.25" customHeight="1" x14ac:dyDescent="0.2">
      <c r="A420" s="90"/>
      <c r="B420" s="131"/>
      <c r="C420" s="132"/>
      <c r="D420" s="132"/>
      <c r="E420" s="132"/>
      <c r="F420" s="132"/>
      <c r="G420" s="132"/>
      <c r="H420" s="132"/>
      <c r="I420" s="132"/>
      <c r="J420" s="132"/>
      <c r="K420" s="132"/>
      <c r="L420" s="132"/>
      <c r="M420" s="132"/>
      <c r="N420" s="132"/>
      <c r="O420" s="132"/>
      <c r="P420" s="132"/>
      <c r="Q420" s="132"/>
      <c r="R420" s="132"/>
      <c r="S420" s="132"/>
      <c r="T420" s="132"/>
      <c r="U420" s="129"/>
      <c r="V420" s="130"/>
      <c r="W420" s="130"/>
      <c r="X420" s="130"/>
      <c r="Y420" s="130"/>
      <c r="Z420" s="129"/>
      <c r="AA420" s="130"/>
      <c r="AB420" s="130"/>
      <c r="AC420" s="130"/>
      <c r="AD420" s="130"/>
      <c r="AE420" s="18"/>
    </row>
    <row r="421" spans="1:31" ht="14.25" customHeight="1" x14ac:dyDescent="0.2">
      <c r="A421" s="90"/>
      <c r="B421" s="131"/>
      <c r="C421" s="132"/>
      <c r="D421" s="132"/>
      <c r="E421" s="132"/>
      <c r="F421" s="132"/>
      <c r="G421" s="132"/>
      <c r="H421" s="132"/>
      <c r="I421" s="132"/>
      <c r="J421" s="132"/>
      <c r="K421" s="132"/>
      <c r="L421" s="132"/>
      <c r="M421" s="132"/>
      <c r="N421" s="132"/>
      <c r="O421" s="132"/>
      <c r="P421" s="132"/>
      <c r="Q421" s="132"/>
      <c r="R421" s="132"/>
      <c r="S421" s="132"/>
      <c r="T421" s="132"/>
      <c r="U421" s="129"/>
      <c r="V421" s="130"/>
      <c r="W421" s="130"/>
      <c r="X421" s="130"/>
      <c r="Y421" s="130"/>
      <c r="Z421" s="129"/>
      <c r="AA421" s="130"/>
      <c r="AB421" s="130"/>
      <c r="AC421" s="130"/>
      <c r="AD421" s="130"/>
      <c r="AE421" s="18"/>
    </row>
    <row r="422" spans="1:31" ht="14.25" customHeight="1" x14ac:dyDescent="0.2">
      <c r="A422" s="90"/>
      <c r="B422" s="131"/>
      <c r="C422" s="132"/>
      <c r="D422" s="132"/>
      <c r="E422" s="132"/>
      <c r="F422" s="132"/>
      <c r="G422" s="132"/>
      <c r="H422" s="132"/>
      <c r="I422" s="132"/>
      <c r="J422" s="132"/>
      <c r="K422" s="132"/>
      <c r="L422" s="132"/>
      <c r="M422" s="132"/>
      <c r="N422" s="132"/>
      <c r="O422" s="132"/>
      <c r="P422" s="132"/>
      <c r="Q422" s="132"/>
      <c r="R422" s="132"/>
      <c r="S422" s="132"/>
      <c r="T422" s="132"/>
      <c r="U422" s="129"/>
      <c r="V422" s="130"/>
      <c r="W422" s="130"/>
      <c r="X422" s="130"/>
      <c r="Y422" s="130"/>
      <c r="Z422" s="129"/>
      <c r="AA422" s="130"/>
      <c r="AB422" s="130"/>
      <c r="AC422" s="130"/>
      <c r="AD422" s="130"/>
      <c r="AE422" s="18"/>
    </row>
    <row r="423" spans="1:31" ht="14.25" customHeight="1" x14ac:dyDescent="0.2">
      <c r="A423" s="90"/>
      <c r="B423" s="131"/>
      <c r="C423" s="132"/>
      <c r="D423" s="132"/>
      <c r="E423" s="132"/>
      <c r="F423" s="132"/>
      <c r="G423" s="132"/>
      <c r="H423" s="132"/>
      <c r="I423" s="132"/>
      <c r="J423" s="132"/>
      <c r="K423" s="132"/>
      <c r="L423" s="132"/>
      <c r="M423" s="132"/>
      <c r="N423" s="132"/>
      <c r="O423" s="132"/>
      <c r="P423" s="132"/>
      <c r="Q423" s="132"/>
      <c r="R423" s="132"/>
      <c r="S423" s="132"/>
      <c r="T423" s="132"/>
      <c r="U423" s="129"/>
      <c r="V423" s="130"/>
      <c r="W423" s="130"/>
      <c r="X423" s="130"/>
      <c r="Y423" s="130"/>
      <c r="Z423" s="129"/>
      <c r="AA423" s="130"/>
      <c r="AB423" s="130"/>
      <c r="AC423" s="130"/>
      <c r="AD423" s="130"/>
      <c r="AE423" s="18"/>
    </row>
    <row r="424" spans="1:31" ht="14.25" customHeight="1" x14ac:dyDescent="0.2">
      <c r="A424" s="90"/>
      <c r="B424" s="131"/>
      <c r="C424" s="132"/>
      <c r="D424" s="132"/>
      <c r="E424" s="132"/>
      <c r="F424" s="132"/>
      <c r="G424" s="132"/>
      <c r="H424" s="132"/>
      <c r="I424" s="132"/>
      <c r="J424" s="132"/>
      <c r="K424" s="132"/>
      <c r="L424" s="132"/>
      <c r="M424" s="132"/>
      <c r="N424" s="132"/>
      <c r="O424" s="132"/>
      <c r="P424" s="132"/>
      <c r="Q424" s="132"/>
      <c r="R424" s="132"/>
      <c r="S424" s="132"/>
      <c r="T424" s="132"/>
      <c r="U424" s="129"/>
      <c r="V424" s="130"/>
      <c r="W424" s="130"/>
      <c r="X424" s="130"/>
      <c r="Y424" s="130"/>
      <c r="Z424" s="129"/>
      <c r="AA424" s="130"/>
      <c r="AB424" s="130"/>
      <c r="AC424" s="130"/>
      <c r="AD424" s="130"/>
      <c r="AE424" s="18"/>
    </row>
    <row r="425" spans="1:31" ht="14.25" customHeight="1" x14ac:dyDescent="0.2">
      <c r="A425" s="90"/>
      <c r="B425" s="131"/>
      <c r="C425" s="132"/>
      <c r="D425" s="132"/>
      <c r="E425" s="132"/>
      <c r="F425" s="132"/>
      <c r="G425" s="132"/>
      <c r="H425" s="132"/>
      <c r="I425" s="132"/>
      <c r="J425" s="132"/>
      <c r="K425" s="132"/>
      <c r="L425" s="132"/>
      <c r="M425" s="132"/>
      <c r="N425" s="132"/>
      <c r="O425" s="132"/>
      <c r="P425" s="132"/>
      <c r="Q425" s="132"/>
      <c r="R425" s="132"/>
      <c r="S425" s="132"/>
      <c r="T425" s="132"/>
      <c r="U425" s="129"/>
      <c r="V425" s="130"/>
      <c r="W425" s="130"/>
      <c r="X425" s="130"/>
      <c r="Y425" s="130"/>
      <c r="Z425" s="129"/>
      <c r="AA425" s="130"/>
      <c r="AB425" s="130"/>
      <c r="AC425" s="130"/>
      <c r="AD425" s="130"/>
      <c r="AE425" s="18"/>
    </row>
    <row r="426" spans="1:31" ht="14.25" customHeight="1" x14ac:dyDescent="0.2">
      <c r="A426" s="90"/>
      <c r="B426" s="131"/>
      <c r="C426" s="132"/>
      <c r="D426" s="132"/>
      <c r="E426" s="132"/>
      <c r="F426" s="132"/>
      <c r="G426" s="132"/>
      <c r="H426" s="132"/>
      <c r="I426" s="132"/>
      <c r="J426" s="132"/>
      <c r="K426" s="132"/>
      <c r="L426" s="132"/>
      <c r="M426" s="132"/>
      <c r="N426" s="132"/>
      <c r="O426" s="132"/>
      <c r="P426" s="132"/>
      <c r="Q426" s="132"/>
      <c r="R426" s="132"/>
      <c r="S426" s="132"/>
      <c r="T426" s="132"/>
      <c r="U426" s="129"/>
      <c r="V426" s="130"/>
      <c r="W426" s="130"/>
      <c r="X426" s="130"/>
      <c r="Y426" s="130"/>
      <c r="Z426" s="129"/>
      <c r="AA426" s="130"/>
      <c r="AB426" s="130"/>
      <c r="AC426" s="130"/>
      <c r="AD426" s="130"/>
      <c r="AE426" s="18"/>
    </row>
    <row r="427" spans="1:31" ht="14.25" customHeight="1" x14ac:dyDescent="0.2">
      <c r="A427" s="90"/>
      <c r="B427" s="131"/>
      <c r="C427" s="132"/>
      <c r="D427" s="132"/>
      <c r="E427" s="132"/>
      <c r="F427" s="132"/>
      <c r="G427" s="132"/>
      <c r="H427" s="132"/>
      <c r="I427" s="132"/>
      <c r="J427" s="132"/>
      <c r="K427" s="132"/>
      <c r="L427" s="132"/>
      <c r="M427" s="132"/>
      <c r="N427" s="132"/>
      <c r="O427" s="132"/>
      <c r="P427" s="132"/>
      <c r="Q427" s="132"/>
      <c r="R427" s="132"/>
      <c r="S427" s="132"/>
      <c r="T427" s="132"/>
      <c r="U427" s="129"/>
      <c r="V427" s="130"/>
      <c r="W427" s="130"/>
      <c r="X427" s="130"/>
      <c r="Y427" s="130"/>
      <c r="Z427" s="129"/>
      <c r="AA427" s="130"/>
      <c r="AB427" s="130"/>
      <c r="AC427" s="130"/>
      <c r="AD427" s="130"/>
      <c r="AE427" s="18"/>
    </row>
    <row r="428" spans="1:31" ht="14.25" customHeight="1" x14ac:dyDescent="0.25">
      <c r="A428" s="85"/>
      <c r="B428" s="263" t="s">
        <v>123</v>
      </c>
      <c r="C428" s="264"/>
      <c r="D428" s="264"/>
      <c r="E428" s="264"/>
      <c r="F428" s="264"/>
      <c r="G428" s="264"/>
      <c r="H428" s="264"/>
      <c r="I428" s="264"/>
      <c r="J428" s="264"/>
      <c r="K428" s="264"/>
      <c r="L428" s="264"/>
      <c r="M428" s="264"/>
      <c r="N428" s="264"/>
      <c r="O428" s="264"/>
      <c r="P428" s="264"/>
      <c r="Q428" s="264"/>
      <c r="R428" s="264"/>
      <c r="S428" s="264"/>
      <c r="T428" s="264"/>
      <c r="U428" s="265"/>
      <c r="V428" s="266"/>
      <c r="W428" s="266"/>
      <c r="X428" s="266"/>
      <c r="Y428" s="266"/>
      <c r="Z428" s="267">
        <f>SUM(Z382:Z427)+Z374</f>
        <v>0</v>
      </c>
      <c r="AA428" s="268"/>
      <c r="AB428" s="268"/>
      <c r="AC428" s="268"/>
      <c r="AD428" s="268"/>
      <c r="AE428" s="18"/>
    </row>
    <row r="429" spans="1:31" ht="38.25" customHeight="1" x14ac:dyDescent="0.25">
      <c r="A429" s="258" t="s">
        <v>239</v>
      </c>
      <c r="B429" s="259"/>
      <c r="C429" s="259"/>
      <c r="D429" s="259"/>
      <c r="E429" s="259"/>
      <c r="F429" s="259"/>
      <c r="G429" s="259"/>
      <c r="H429" s="259"/>
      <c r="I429" s="259"/>
      <c r="J429" s="259"/>
      <c r="K429" s="259"/>
      <c r="L429" s="259"/>
      <c r="M429" s="259"/>
      <c r="N429" s="259"/>
      <c r="O429" s="259"/>
      <c r="P429" s="259"/>
      <c r="Q429" s="259"/>
      <c r="R429" s="259"/>
      <c r="S429" s="259"/>
      <c r="T429" s="259"/>
      <c r="U429" s="169"/>
      <c r="V429" s="169"/>
      <c r="W429" s="169"/>
      <c r="X429" s="169"/>
      <c r="Y429" s="169"/>
      <c r="Z429" s="169"/>
      <c r="AA429" s="169"/>
      <c r="AB429" s="169"/>
      <c r="AC429" s="169"/>
      <c r="AD429" s="169"/>
      <c r="AE429" s="18"/>
    </row>
    <row r="430" spans="1:31" ht="14.25" customHeight="1" x14ac:dyDescent="0.25">
      <c r="A430" s="57"/>
      <c r="B430" s="58"/>
      <c r="C430" s="59"/>
      <c r="D430" s="59"/>
      <c r="E430" s="59"/>
      <c r="F430" s="59"/>
      <c r="G430" s="59"/>
      <c r="H430" s="59"/>
      <c r="I430" s="59"/>
      <c r="J430" s="59"/>
      <c r="K430" s="59"/>
      <c r="L430" s="59"/>
      <c r="M430" s="59"/>
      <c r="N430" s="59"/>
      <c r="O430" s="59"/>
      <c r="P430" s="59"/>
      <c r="Q430" s="59"/>
      <c r="R430" s="59"/>
      <c r="S430" s="59"/>
      <c r="T430" s="59"/>
      <c r="U430" s="62"/>
      <c r="V430" s="61"/>
      <c r="W430" s="61"/>
      <c r="X430" s="61"/>
      <c r="Y430" s="61"/>
      <c r="Z430" s="62"/>
      <c r="AA430" s="61"/>
      <c r="AB430" s="61"/>
      <c r="AC430" s="61"/>
      <c r="AD430" s="61"/>
    </row>
    <row r="431" spans="1:31" ht="14.25" customHeight="1" x14ac:dyDescent="0.25">
      <c r="A431" s="57"/>
      <c r="B431" s="58"/>
      <c r="C431" s="59"/>
      <c r="D431" s="59"/>
      <c r="E431" s="59"/>
      <c r="F431" s="59"/>
      <c r="G431" s="59"/>
      <c r="H431" s="59"/>
      <c r="I431" s="59"/>
      <c r="J431" s="59"/>
      <c r="K431" s="59"/>
      <c r="L431" s="59"/>
      <c r="M431" s="59"/>
      <c r="N431" s="59"/>
      <c r="O431" s="59"/>
      <c r="P431" s="59"/>
      <c r="Q431" s="59"/>
      <c r="R431" s="59"/>
      <c r="S431" s="59"/>
      <c r="T431" s="59"/>
      <c r="U431" s="65"/>
      <c r="V431" s="64"/>
      <c r="W431" s="64"/>
      <c r="X431" s="64"/>
      <c r="Y431" s="64"/>
      <c r="Z431" s="65"/>
      <c r="AA431" s="64"/>
      <c r="AB431" s="64"/>
      <c r="AC431" s="64"/>
      <c r="AD431" s="64"/>
      <c r="AE431" s="18"/>
    </row>
    <row r="432" spans="1:31" ht="14.25" customHeight="1" x14ac:dyDescent="0.25">
      <c r="A432" s="204" t="s">
        <v>158</v>
      </c>
      <c r="B432" s="205"/>
      <c r="C432" s="205"/>
      <c r="D432" s="205"/>
      <c r="E432" s="205"/>
      <c r="F432" s="205"/>
      <c r="G432" s="205"/>
      <c r="H432" s="205"/>
      <c r="I432" s="205"/>
      <c r="J432" s="205"/>
      <c r="K432" s="205"/>
      <c r="L432" s="205"/>
      <c r="M432" s="205"/>
      <c r="N432" s="205"/>
      <c r="O432" s="205"/>
      <c r="P432" s="205"/>
      <c r="Q432" s="205"/>
      <c r="R432" s="205"/>
      <c r="S432" s="205"/>
      <c r="T432" s="205"/>
      <c r="U432" s="205"/>
      <c r="V432" s="205"/>
      <c r="W432" s="205"/>
      <c r="X432" s="205"/>
      <c r="Y432" s="205"/>
      <c r="Z432" s="205"/>
      <c r="AA432" s="205"/>
      <c r="AB432" s="205"/>
      <c r="AC432" s="205"/>
      <c r="AD432" s="206"/>
    </row>
    <row r="433" spans="1:31" ht="14.25" customHeight="1" x14ac:dyDescent="0.2">
      <c r="A433" s="207" t="s">
        <v>124</v>
      </c>
      <c r="B433" s="205"/>
      <c r="C433" s="205"/>
      <c r="D433" s="205"/>
      <c r="E433" s="205"/>
      <c r="F433" s="205"/>
      <c r="G433" s="205"/>
      <c r="H433" s="205"/>
      <c r="I433" s="205"/>
      <c r="J433" s="205"/>
      <c r="K433" s="205"/>
      <c r="L433" s="205"/>
      <c r="M433" s="205"/>
      <c r="N433" s="205"/>
      <c r="O433" s="205"/>
      <c r="P433" s="205"/>
      <c r="Q433" s="205"/>
      <c r="R433" s="205"/>
      <c r="S433" s="205"/>
      <c r="T433" s="205"/>
      <c r="U433" s="205"/>
      <c r="V433" s="205"/>
      <c r="W433" s="205"/>
      <c r="X433" s="205"/>
      <c r="Y433" s="205"/>
      <c r="Z433" s="205"/>
      <c r="AA433" s="205"/>
      <c r="AB433" s="205"/>
      <c r="AC433" s="205"/>
      <c r="AD433" s="206"/>
      <c r="AE433" s="18"/>
    </row>
    <row r="434" spans="1:31" ht="14.25" customHeight="1" x14ac:dyDescent="0.2">
      <c r="A434" s="239"/>
      <c r="B434" s="240"/>
      <c r="C434" s="240"/>
      <c r="D434" s="240"/>
      <c r="E434" s="240"/>
      <c r="F434" s="240"/>
      <c r="G434" s="240"/>
      <c r="H434" s="240"/>
      <c r="I434" s="240"/>
      <c r="J434" s="240"/>
      <c r="K434" s="240"/>
      <c r="L434" s="240"/>
      <c r="M434" s="240"/>
      <c r="N434" s="240"/>
      <c r="O434" s="240"/>
      <c r="P434" s="240"/>
      <c r="Q434" s="240"/>
      <c r="R434" s="240"/>
      <c r="S434" s="240"/>
      <c r="T434" s="240"/>
      <c r="U434" s="240"/>
      <c r="V434" s="240"/>
      <c r="W434" s="240"/>
      <c r="X434" s="240"/>
      <c r="Y434" s="240"/>
      <c r="Z434" s="240"/>
      <c r="AA434" s="240"/>
      <c r="AB434" s="240"/>
      <c r="AC434" s="240"/>
      <c r="AD434" s="241"/>
      <c r="AE434" s="18"/>
    </row>
    <row r="435" spans="1:31" ht="14.25" customHeight="1" x14ac:dyDescent="0.2">
      <c r="A435" s="242"/>
      <c r="B435" s="243"/>
      <c r="C435" s="243"/>
      <c r="D435" s="243"/>
      <c r="E435" s="243"/>
      <c r="F435" s="243"/>
      <c r="G435" s="243"/>
      <c r="H435" s="243"/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4"/>
      <c r="AE435" s="18"/>
    </row>
    <row r="436" spans="1:31" ht="14.25" customHeight="1" x14ac:dyDescent="0.2">
      <c r="A436" s="242"/>
      <c r="B436" s="243"/>
      <c r="C436" s="243"/>
      <c r="D436" s="243"/>
      <c r="E436" s="243"/>
      <c r="F436" s="243"/>
      <c r="G436" s="243"/>
      <c r="H436" s="243"/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4"/>
      <c r="AE436" s="18"/>
    </row>
    <row r="437" spans="1:31" ht="14.25" customHeight="1" x14ac:dyDescent="0.2">
      <c r="A437" s="242"/>
      <c r="B437" s="243"/>
      <c r="C437" s="243"/>
      <c r="D437" s="243"/>
      <c r="E437" s="243"/>
      <c r="F437" s="243"/>
      <c r="G437" s="243"/>
      <c r="H437" s="243"/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4"/>
      <c r="AE437" s="18"/>
    </row>
    <row r="438" spans="1:31" ht="14.25" customHeight="1" x14ac:dyDescent="0.2">
      <c r="A438" s="242"/>
      <c r="B438" s="243"/>
      <c r="C438" s="243"/>
      <c r="D438" s="243"/>
      <c r="E438" s="243"/>
      <c r="F438" s="243"/>
      <c r="G438" s="243"/>
      <c r="H438" s="243"/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4"/>
      <c r="AE438" s="18"/>
    </row>
    <row r="439" spans="1:31" ht="14.25" customHeight="1" x14ac:dyDescent="0.2">
      <c r="A439" s="242"/>
      <c r="B439" s="243"/>
      <c r="C439" s="243"/>
      <c r="D439" s="243"/>
      <c r="E439" s="243"/>
      <c r="F439" s="243"/>
      <c r="G439" s="243"/>
      <c r="H439" s="243"/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4"/>
      <c r="AE439" s="18"/>
    </row>
    <row r="440" spans="1:31" ht="14.25" customHeight="1" x14ac:dyDescent="0.2">
      <c r="A440" s="242"/>
      <c r="B440" s="243"/>
      <c r="C440" s="243"/>
      <c r="D440" s="243"/>
      <c r="E440" s="243"/>
      <c r="F440" s="243"/>
      <c r="G440" s="243"/>
      <c r="H440" s="243"/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4"/>
      <c r="AE440" s="18"/>
    </row>
    <row r="441" spans="1:31" ht="14.25" customHeight="1" x14ac:dyDescent="0.2">
      <c r="A441" s="242"/>
      <c r="B441" s="243"/>
      <c r="C441" s="243"/>
      <c r="D441" s="243"/>
      <c r="E441" s="243"/>
      <c r="F441" s="243"/>
      <c r="G441" s="243"/>
      <c r="H441" s="243"/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4"/>
      <c r="AE441" s="18"/>
    </row>
    <row r="442" spans="1:31" ht="14.25" customHeight="1" x14ac:dyDescent="0.2">
      <c r="A442" s="242"/>
      <c r="B442" s="243"/>
      <c r="C442" s="243"/>
      <c r="D442" s="243"/>
      <c r="E442" s="243"/>
      <c r="F442" s="243"/>
      <c r="G442" s="243"/>
      <c r="H442" s="243"/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4"/>
      <c r="AE442" s="18"/>
    </row>
    <row r="443" spans="1:31" ht="14.25" customHeight="1" x14ac:dyDescent="0.2">
      <c r="A443" s="245"/>
      <c r="B443" s="246"/>
      <c r="C443" s="246"/>
      <c r="D443" s="246"/>
      <c r="E443" s="246"/>
      <c r="F443" s="246"/>
      <c r="G443" s="246"/>
      <c r="H443" s="246"/>
      <c r="I443" s="246"/>
      <c r="J443" s="246"/>
      <c r="K443" s="246"/>
      <c r="L443" s="246"/>
      <c r="M443" s="246"/>
      <c r="N443" s="246"/>
      <c r="O443" s="246"/>
      <c r="P443" s="246"/>
      <c r="Q443" s="246"/>
      <c r="R443" s="246"/>
      <c r="S443" s="246"/>
      <c r="T443" s="246"/>
      <c r="U443" s="246"/>
      <c r="V443" s="246"/>
      <c r="W443" s="246"/>
      <c r="X443" s="246"/>
      <c r="Y443" s="246"/>
      <c r="Z443" s="246"/>
      <c r="AA443" s="246"/>
      <c r="AB443" s="246"/>
      <c r="AC443" s="246"/>
      <c r="AD443" s="247"/>
      <c r="AE443" s="18"/>
    </row>
    <row r="444" spans="1:31" ht="14.25" customHeight="1" x14ac:dyDescent="0.2">
      <c r="A444" s="207" t="s">
        <v>125</v>
      </c>
      <c r="B444" s="205"/>
      <c r="C444" s="205"/>
      <c r="D444" s="205"/>
      <c r="E444" s="205"/>
      <c r="F444" s="205"/>
      <c r="G444" s="205"/>
      <c r="H444" s="205"/>
      <c r="I444" s="205"/>
      <c r="J444" s="205"/>
      <c r="K444" s="205"/>
      <c r="L444" s="205"/>
      <c r="M444" s="205"/>
      <c r="N444" s="205"/>
      <c r="O444" s="205"/>
      <c r="P444" s="205"/>
      <c r="Q444" s="205"/>
      <c r="R444" s="205"/>
      <c r="S444" s="205"/>
      <c r="T444" s="205"/>
      <c r="U444" s="205"/>
      <c r="V444" s="205"/>
      <c r="W444" s="205"/>
      <c r="X444" s="205"/>
      <c r="Y444" s="205"/>
      <c r="Z444" s="205"/>
      <c r="AA444" s="205"/>
      <c r="AB444" s="205"/>
      <c r="AC444" s="205"/>
      <c r="AD444" s="206"/>
      <c r="AE444" s="18"/>
    </row>
    <row r="445" spans="1:31" ht="14.25" customHeight="1" x14ac:dyDescent="0.2">
      <c r="A445" s="239"/>
      <c r="B445" s="240"/>
      <c r="C445" s="240"/>
      <c r="D445" s="240"/>
      <c r="E445" s="240"/>
      <c r="F445" s="240"/>
      <c r="G445" s="240"/>
      <c r="H445" s="240"/>
      <c r="I445" s="240"/>
      <c r="J445" s="240"/>
      <c r="K445" s="240"/>
      <c r="L445" s="240"/>
      <c r="M445" s="240"/>
      <c r="N445" s="240"/>
      <c r="O445" s="240"/>
      <c r="P445" s="240"/>
      <c r="Q445" s="240"/>
      <c r="R445" s="240"/>
      <c r="S445" s="240"/>
      <c r="T445" s="240"/>
      <c r="U445" s="240"/>
      <c r="V445" s="240"/>
      <c r="W445" s="240"/>
      <c r="X445" s="240"/>
      <c r="Y445" s="240"/>
      <c r="Z445" s="240"/>
      <c r="AA445" s="240"/>
      <c r="AB445" s="240"/>
      <c r="AC445" s="240"/>
      <c r="AD445" s="241"/>
      <c r="AE445" s="18"/>
    </row>
    <row r="446" spans="1:31" ht="14.25" customHeight="1" x14ac:dyDescent="0.2">
      <c r="A446" s="242"/>
      <c r="B446" s="243"/>
      <c r="C446" s="243"/>
      <c r="D446" s="243"/>
      <c r="E446" s="243"/>
      <c r="F446" s="243"/>
      <c r="G446" s="243"/>
      <c r="H446" s="243"/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4"/>
      <c r="AE446" s="18"/>
    </row>
    <row r="447" spans="1:31" ht="14.25" customHeight="1" x14ac:dyDescent="0.2">
      <c r="A447" s="242"/>
      <c r="B447" s="243"/>
      <c r="C447" s="243"/>
      <c r="D447" s="243"/>
      <c r="E447" s="243"/>
      <c r="F447" s="243"/>
      <c r="G447" s="243"/>
      <c r="H447" s="243"/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4"/>
      <c r="AE447" s="18"/>
    </row>
    <row r="448" spans="1:31" ht="14.25" customHeight="1" x14ac:dyDescent="0.2">
      <c r="A448" s="242"/>
      <c r="B448" s="243"/>
      <c r="C448" s="243"/>
      <c r="D448" s="243"/>
      <c r="E448" s="243"/>
      <c r="F448" s="243"/>
      <c r="G448" s="243"/>
      <c r="H448" s="243"/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4"/>
      <c r="AE448" s="18"/>
    </row>
    <row r="449" spans="1:31" ht="14.25" customHeight="1" x14ac:dyDescent="0.2">
      <c r="A449" s="242"/>
      <c r="B449" s="243"/>
      <c r="C449" s="243"/>
      <c r="D449" s="243"/>
      <c r="E449" s="243"/>
      <c r="F449" s="243"/>
      <c r="G449" s="243"/>
      <c r="H449" s="243"/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4"/>
      <c r="AE449" s="18"/>
    </row>
    <row r="450" spans="1:31" ht="14.25" customHeight="1" x14ac:dyDescent="0.2">
      <c r="A450" s="242"/>
      <c r="B450" s="243"/>
      <c r="C450" s="243"/>
      <c r="D450" s="243"/>
      <c r="E450" s="243"/>
      <c r="F450" s="243"/>
      <c r="G450" s="243"/>
      <c r="H450" s="243"/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4"/>
      <c r="AE450" s="18"/>
    </row>
    <row r="451" spans="1:31" ht="14.25" customHeight="1" x14ac:dyDescent="0.2">
      <c r="A451" s="242"/>
      <c r="B451" s="243"/>
      <c r="C451" s="243"/>
      <c r="D451" s="243"/>
      <c r="E451" s="243"/>
      <c r="F451" s="243"/>
      <c r="G451" s="243"/>
      <c r="H451" s="243"/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4"/>
      <c r="AE451" s="18"/>
    </row>
    <row r="452" spans="1:31" ht="14.25" customHeight="1" x14ac:dyDescent="0.2">
      <c r="A452" s="242"/>
      <c r="B452" s="243"/>
      <c r="C452" s="243"/>
      <c r="D452" s="243"/>
      <c r="E452" s="243"/>
      <c r="F452" s="243"/>
      <c r="G452" s="243"/>
      <c r="H452" s="243"/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4"/>
      <c r="AE452" s="18"/>
    </row>
    <row r="453" spans="1:31" ht="14.25" customHeight="1" x14ac:dyDescent="0.2">
      <c r="A453" s="242"/>
      <c r="B453" s="243"/>
      <c r="C453" s="243"/>
      <c r="D453" s="243"/>
      <c r="E453" s="243"/>
      <c r="F453" s="243"/>
      <c r="G453" s="243"/>
      <c r="H453" s="243"/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4"/>
      <c r="AE453" s="18"/>
    </row>
    <row r="454" spans="1:31" ht="14.25" customHeight="1" x14ac:dyDescent="0.2">
      <c r="A454" s="245"/>
      <c r="B454" s="246"/>
      <c r="C454" s="246"/>
      <c r="D454" s="246"/>
      <c r="E454" s="246"/>
      <c r="F454" s="246"/>
      <c r="G454" s="246"/>
      <c r="H454" s="246"/>
      <c r="I454" s="246"/>
      <c r="J454" s="246"/>
      <c r="K454" s="246"/>
      <c r="L454" s="246"/>
      <c r="M454" s="246"/>
      <c r="N454" s="246"/>
      <c r="O454" s="246"/>
      <c r="P454" s="246"/>
      <c r="Q454" s="246"/>
      <c r="R454" s="246"/>
      <c r="S454" s="246"/>
      <c r="T454" s="246"/>
      <c r="U454" s="246"/>
      <c r="V454" s="246"/>
      <c r="W454" s="246"/>
      <c r="X454" s="246"/>
      <c r="Y454" s="246"/>
      <c r="Z454" s="246"/>
      <c r="AA454" s="246"/>
      <c r="AB454" s="246"/>
      <c r="AC454" s="246"/>
      <c r="AD454" s="247"/>
      <c r="AE454" s="18"/>
    </row>
    <row r="455" spans="1:31" ht="14.25" customHeight="1" x14ac:dyDescent="0.2">
      <c r="A455" s="207" t="s">
        <v>126</v>
      </c>
      <c r="B455" s="205"/>
      <c r="C455" s="205"/>
      <c r="D455" s="205"/>
      <c r="E455" s="205"/>
      <c r="F455" s="205"/>
      <c r="G455" s="205"/>
      <c r="H455" s="205"/>
      <c r="I455" s="205"/>
      <c r="J455" s="205"/>
      <c r="K455" s="205"/>
      <c r="L455" s="205"/>
      <c r="M455" s="205"/>
      <c r="N455" s="205"/>
      <c r="O455" s="205"/>
      <c r="P455" s="205"/>
      <c r="Q455" s="205"/>
      <c r="R455" s="205"/>
      <c r="S455" s="205"/>
      <c r="T455" s="205"/>
      <c r="U455" s="205"/>
      <c r="V455" s="205"/>
      <c r="W455" s="205"/>
      <c r="X455" s="205"/>
      <c r="Y455" s="205"/>
      <c r="Z455" s="205"/>
      <c r="AA455" s="205"/>
      <c r="AB455" s="205"/>
      <c r="AC455" s="205"/>
      <c r="AD455" s="206"/>
      <c r="AE455" s="18"/>
    </row>
    <row r="456" spans="1:31" ht="14.25" customHeight="1" x14ac:dyDescent="0.2">
      <c r="A456" s="239"/>
      <c r="B456" s="240"/>
      <c r="C456" s="240"/>
      <c r="D456" s="240"/>
      <c r="E456" s="240"/>
      <c r="F456" s="240"/>
      <c r="G456" s="240"/>
      <c r="H456" s="240"/>
      <c r="I456" s="240"/>
      <c r="J456" s="240"/>
      <c r="K456" s="240"/>
      <c r="L456" s="240"/>
      <c r="M456" s="240"/>
      <c r="N456" s="240"/>
      <c r="O456" s="240"/>
      <c r="P456" s="240"/>
      <c r="Q456" s="240"/>
      <c r="R456" s="240"/>
      <c r="S456" s="240"/>
      <c r="T456" s="240"/>
      <c r="U456" s="240"/>
      <c r="V456" s="240"/>
      <c r="W456" s="240"/>
      <c r="X456" s="240"/>
      <c r="Y456" s="240"/>
      <c r="Z456" s="240"/>
      <c r="AA456" s="240"/>
      <c r="AB456" s="240"/>
      <c r="AC456" s="240"/>
      <c r="AD456" s="241"/>
      <c r="AE456" s="18"/>
    </row>
    <row r="457" spans="1:31" ht="14.25" customHeight="1" x14ac:dyDescent="0.2">
      <c r="A457" s="242"/>
      <c r="B457" s="243"/>
      <c r="C457" s="243"/>
      <c r="D457" s="243"/>
      <c r="E457" s="243"/>
      <c r="F457" s="243"/>
      <c r="G457" s="243"/>
      <c r="H457" s="243"/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4"/>
      <c r="AE457" s="18"/>
    </row>
    <row r="458" spans="1:31" ht="14.25" customHeight="1" x14ac:dyDescent="0.2">
      <c r="A458" s="242"/>
      <c r="B458" s="243"/>
      <c r="C458" s="243"/>
      <c r="D458" s="243"/>
      <c r="E458" s="243"/>
      <c r="F458" s="243"/>
      <c r="G458" s="243"/>
      <c r="H458" s="243"/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4"/>
      <c r="AE458" s="18"/>
    </row>
    <row r="459" spans="1:31" ht="14.25" customHeight="1" x14ac:dyDescent="0.2">
      <c r="A459" s="242"/>
      <c r="B459" s="243"/>
      <c r="C459" s="243"/>
      <c r="D459" s="243"/>
      <c r="E459" s="243"/>
      <c r="F459" s="243"/>
      <c r="G459" s="243"/>
      <c r="H459" s="243"/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4"/>
      <c r="AE459" s="18"/>
    </row>
    <row r="460" spans="1:31" ht="14.25" customHeight="1" x14ac:dyDescent="0.2">
      <c r="A460" s="242"/>
      <c r="B460" s="243"/>
      <c r="C460" s="243"/>
      <c r="D460" s="243"/>
      <c r="E460" s="243"/>
      <c r="F460" s="243"/>
      <c r="G460" s="243"/>
      <c r="H460" s="243"/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4"/>
      <c r="AE460" s="18"/>
    </row>
    <row r="461" spans="1:31" ht="14.25" customHeight="1" x14ac:dyDescent="0.2">
      <c r="A461" s="242"/>
      <c r="B461" s="243"/>
      <c r="C461" s="243"/>
      <c r="D461" s="243"/>
      <c r="E461" s="243"/>
      <c r="F461" s="243"/>
      <c r="G461" s="243"/>
      <c r="H461" s="243"/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4"/>
      <c r="AE461" s="18"/>
    </row>
    <row r="462" spans="1:31" ht="14.25" customHeight="1" x14ac:dyDescent="0.2">
      <c r="A462" s="242"/>
      <c r="B462" s="243"/>
      <c r="C462" s="243"/>
      <c r="D462" s="243"/>
      <c r="E462" s="243"/>
      <c r="F462" s="243"/>
      <c r="G462" s="243"/>
      <c r="H462" s="243"/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4"/>
      <c r="AE462" s="18"/>
    </row>
    <row r="463" spans="1:31" ht="14.25" customHeight="1" x14ac:dyDescent="0.2">
      <c r="A463" s="242"/>
      <c r="B463" s="243"/>
      <c r="C463" s="243"/>
      <c r="D463" s="243"/>
      <c r="E463" s="243"/>
      <c r="F463" s="243"/>
      <c r="G463" s="243"/>
      <c r="H463" s="243"/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4"/>
      <c r="AE463" s="18"/>
    </row>
    <row r="464" spans="1:31" ht="14.25" customHeight="1" x14ac:dyDescent="0.2">
      <c r="A464" s="242"/>
      <c r="B464" s="243"/>
      <c r="C464" s="243"/>
      <c r="D464" s="243"/>
      <c r="E464" s="243"/>
      <c r="F464" s="243"/>
      <c r="G464" s="243"/>
      <c r="H464" s="243"/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4"/>
      <c r="AE464" s="18"/>
    </row>
    <row r="465" spans="1:31" ht="14.25" customHeight="1" x14ac:dyDescent="0.2">
      <c r="A465" s="245"/>
      <c r="B465" s="246"/>
      <c r="C465" s="246"/>
      <c r="D465" s="246"/>
      <c r="E465" s="246"/>
      <c r="F465" s="246"/>
      <c r="G465" s="246"/>
      <c r="H465" s="246"/>
      <c r="I465" s="246"/>
      <c r="J465" s="246"/>
      <c r="K465" s="246"/>
      <c r="L465" s="246"/>
      <c r="M465" s="246"/>
      <c r="N465" s="246"/>
      <c r="O465" s="246"/>
      <c r="P465" s="246"/>
      <c r="Q465" s="246"/>
      <c r="R465" s="246"/>
      <c r="S465" s="246"/>
      <c r="T465" s="246"/>
      <c r="U465" s="246"/>
      <c r="V465" s="246"/>
      <c r="W465" s="246"/>
      <c r="X465" s="246"/>
      <c r="Y465" s="246"/>
      <c r="Z465" s="246"/>
      <c r="AA465" s="246"/>
      <c r="AB465" s="246"/>
      <c r="AC465" s="246"/>
      <c r="AD465" s="247"/>
      <c r="AE465" s="18"/>
    </row>
    <row r="466" spans="1:31" ht="14.25" customHeight="1" x14ac:dyDescent="0.2">
      <c r="A466" s="207" t="s">
        <v>127</v>
      </c>
      <c r="B466" s="205"/>
      <c r="C466" s="205"/>
      <c r="D466" s="205"/>
      <c r="E466" s="205"/>
      <c r="F466" s="205"/>
      <c r="G466" s="205"/>
      <c r="H466" s="205"/>
      <c r="I466" s="205"/>
      <c r="J466" s="205"/>
      <c r="K466" s="205"/>
      <c r="L466" s="205"/>
      <c r="M466" s="205"/>
      <c r="N466" s="205"/>
      <c r="O466" s="205"/>
      <c r="P466" s="205"/>
      <c r="Q466" s="205"/>
      <c r="R466" s="205"/>
      <c r="S466" s="205"/>
      <c r="T466" s="205"/>
      <c r="U466" s="205"/>
      <c r="V466" s="205"/>
      <c r="W466" s="205"/>
      <c r="X466" s="205"/>
      <c r="Y466" s="205"/>
      <c r="Z466" s="205"/>
      <c r="AA466" s="205"/>
      <c r="AB466" s="205"/>
      <c r="AC466" s="205"/>
      <c r="AD466" s="206"/>
      <c r="AE466" s="18"/>
    </row>
    <row r="467" spans="1:31" ht="14.25" customHeight="1" x14ac:dyDescent="0.2">
      <c r="A467" s="239"/>
      <c r="B467" s="240"/>
      <c r="C467" s="240"/>
      <c r="D467" s="240"/>
      <c r="E467" s="240"/>
      <c r="F467" s="240"/>
      <c r="G467" s="240"/>
      <c r="H467" s="240"/>
      <c r="I467" s="240"/>
      <c r="J467" s="240"/>
      <c r="K467" s="240"/>
      <c r="L467" s="240"/>
      <c r="M467" s="240"/>
      <c r="N467" s="240"/>
      <c r="O467" s="240"/>
      <c r="P467" s="240"/>
      <c r="Q467" s="240"/>
      <c r="R467" s="240"/>
      <c r="S467" s="240"/>
      <c r="T467" s="240"/>
      <c r="U467" s="240"/>
      <c r="V467" s="240"/>
      <c r="W467" s="240"/>
      <c r="X467" s="240"/>
      <c r="Y467" s="240"/>
      <c r="Z467" s="240"/>
      <c r="AA467" s="240"/>
      <c r="AB467" s="240"/>
      <c r="AC467" s="240"/>
      <c r="AD467" s="241"/>
      <c r="AE467" s="18"/>
    </row>
    <row r="468" spans="1:31" ht="14.25" customHeight="1" x14ac:dyDescent="0.2">
      <c r="A468" s="242"/>
      <c r="B468" s="243"/>
      <c r="C468" s="243"/>
      <c r="D468" s="243"/>
      <c r="E468" s="243"/>
      <c r="F468" s="243"/>
      <c r="G468" s="243"/>
      <c r="H468" s="243"/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4"/>
      <c r="AE468" s="18"/>
    </row>
    <row r="469" spans="1:31" ht="14.25" customHeight="1" x14ac:dyDescent="0.2">
      <c r="A469" s="242"/>
      <c r="B469" s="243"/>
      <c r="C469" s="243"/>
      <c r="D469" s="243"/>
      <c r="E469" s="243"/>
      <c r="F469" s="243"/>
      <c r="G469" s="243"/>
      <c r="H469" s="243"/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4"/>
      <c r="AE469" s="18"/>
    </row>
    <row r="470" spans="1:31" ht="14.25" customHeight="1" x14ac:dyDescent="0.2">
      <c r="A470" s="242"/>
      <c r="B470" s="243"/>
      <c r="C470" s="243"/>
      <c r="D470" s="243"/>
      <c r="E470" s="243"/>
      <c r="F470" s="243"/>
      <c r="G470" s="243"/>
      <c r="H470" s="243"/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4"/>
      <c r="AE470" s="18"/>
    </row>
    <row r="471" spans="1:31" ht="14.25" customHeight="1" x14ac:dyDescent="0.2">
      <c r="A471" s="242"/>
      <c r="B471" s="243"/>
      <c r="C471" s="243"/>
      <c r="D471" s="243"/>
      <c r="E471" s="243"/>
      <c r="F471" s="243"/>
      <c r="G471" s="243"/>
      <c r="H471" s="243"/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4"/>
      <c r="AE471" s="18"/>
    </row>
    <row r="472" spans="1:31" ht="14.25" customHeight="1" x14ac:dyDescent="0.2">
      <c r="A472" s="242"/>
      <c r="B472" s="243"/>
      <c r="C472" s="243"/>
      <c r="D472" s="243"/>
      <c r="E472" s="243"/>
      <c r="F472" s="243"/>
      <c r="G472" s="243"/>
      <c r="H472" s="243"/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4"/>
      <c r="AE472" s="18"/>
    </row>
    <row r="473" spans="1:31" ht="14.25" customHeight="1" x14ac:dyDescent="0.2">
      <c r="A473" s="242"/>
      <c r="B473" s="243"/>
      <c r="C473" s="243"/>
      <c r="D473" s="243"/>
      <c r="E473" s="243"/>
      <c r="F473" s="243"/>
      <c r="G473" s="243"/>
      <c r="H473" s="243"/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4"/>
      <c r="AE473" s="18"/>
    </row>
    <row r="474" spans="1:31" ht="14.25" customHeight="1" x14ac:dyDescent="0.2">
      <c r="A474" s="242"/>
      <c r="B474" s="243"/>
      <c r="C474" s="243"/>
      <c r="D474" s="243"/>
      <c r="E474" s="243"/>
      <c r="F474" s="243"/>
      <c r="G474" s="243"/>
      <c r="H474" s="243"/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4"/>
      <c r="AE474" s="18"/>
    </row>
    <row r="475" spans="1:31" ht="14.25" customHeight="1" x14ac:dyDescent="0.2">
      <c r="A475" s="242"/>
      <c r="B475" s="243"/>
      <c r="C475" s="243"/>
      <c r="D475" s="243"/>
      <c r="E475" s="243"/>
      <c r="F475" s="243"/>
      <c r="G475" s="243"/>
      <c r="H475" s="243"/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4"/>
      <c r="AE475" s="18"/>
    </row>
    <row r="476" spans="1:31" ht="14.25" customHeight="1" x14ac:dyDescent="0.2">
      <c r="A476" s="245"/>
      <c r="B476" s="246"/>
      <c r="C476" s="246"/>
      <c r="D476" s="246"/>
      <c r="E476" s="246"/>
      <c r="F476" s="246"/>
      <c r="G476" s="246"/>
      <c r="H476" s="246"/>
      <c r="I476" s="246"/>
      <c r="J476" s="246"/>
      <c r="K476" s="246"/>
      <c r="L476" s="246"/>
      <c r="M476" s="246"/>
      <c r="N476" s="246"/>
      <c r="O476" s="246"/>
      <c r="P476" s="246"/>
      <c r="Q476" s="246"/>
      <c r="R476" s="246"/>
      <c r="S476" s="246"/>
      <c r="T476" s="246"/>
      <c r="U476" s="246"/>
      <c r="V476" s="246"/>
      <c r="W476" s="246"/>
      <c r="X476" s="246"/>
      <c r="Y476" s="246"/>
      <c r="Z476" s="246"/>
      <c r="AA476" s="246"/>
      <c r="AB476" s="246"/>
      <c r="AC476" s="246"/>
      <c r="AD476" s="247"/>
      <c r="AE476" s="18"/>
    </row>
    <row r="477" spans="1:31" ht="14.25" customHeight="1" x14ac:dyDescent="0.2">
      <c r="A477" s="207" t="s">
        <v>128</v>
      </c>
      <c r="B477" s="205"/>
      <c r="C477" s="205"/>
      <c r="D477" s="205"/>
      <c r="E477" s="205"/>
      <c r="F477" s="205"/>
      <c r="G477" s="205"/>
      <c r="H477" s="205"/>
      <c r="I477" s="205"/>
      <c r="J477" s="205"/>
      <c r="K477" s="205"/>
      <c r="L477" s="205"/>
      <c r="M477" s="205"/>
      <c r="N477" s="205"/>
      <c r="O477" s="205"/>
      <c r="P477" s="205"/>
      <c r="Q477" s="205"/>
      <c r="R477" s="205"/>
      <c r="S477" s="205"/>
      <c r="T477" s="205"/>
      <c r="U477" s="205"/>
      <c r="V477" s="205"/>
      <c r="W477" s="205"/>
      <c r="X477" s="205"/>
      <c r="Y477" s="205"/>
      <c r="Z477" s="205"/>
      <c r="AA477" s="205"/>
      <c r="AB477" s="205"/>
      <c r="AC477" s="205"/>
      <c r="AD477" s="206"/>
      <c r="AE477" s="18"/>
    </row>
    <row r="478" spans="1:31" ht="14.25" customHeight="1" x14ac:dyDescent="0.2">
      <c r="A478" s="239"/>
      <c r="B478" s="240"/>
      <c r="C478" s="240"/>
      <c r="D478" s="240"/>
      <c r="E478" s="240"/>
      <c r="F478" s="240"/>
      <c r="G478" s="240"/>
      <c r="H478" s="240"/>
      <c r="I478" s="240"/>
      <c r="J478" s="240"/>
      <c r="K478" s="240"/>
      <c r="L478" s="240"/>
      <c r="M478" s="240"/>
      <c r="N478" s="240"/>
      <c r="O478" s="240"/>
      <c r="P478" s="240"/>
      <c r="Q478" s="240"/>
      <c r="R478" s="240"/>
      <c r="S478" s="240"/>
      <c r="T478" s="240"/>
      <c r="U478" s="240"/>
      <c r="V478" s="240"/>
      <c r="W478" s="240"/>
      <c r="X478" s="240"/>
      <c r="Y478" s="240"/>
      <c r="Z478" s="240"/>
      <c r="AA478" s="240"/>
      <c r="AB478" s="240"/>
      <c r="AC478" s="240"/>
      <c r="AD478" s="241"/>
      <c r="AE478" s="18"/>
    </row>
    <row r="479" spans="1:31" ht="14.25" customHeight="1" x14ac:dyDescent="0.2">
      <c r="A479" s="242"/>
      <c r="B479" s="243"/>
      <c r="C479" s="243"/>
      <c r="D479" s="243"/>
      <c r="E479" s="243"/>
      <c r="F479" s="243"/>
      <c r="G479" s="243"/>
      <c r="H479" s="243"/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4"/>
      <c r="AE479" s="18"/>
    </row>
    <row r="480" spans="1:31" ht="14.25" customHeight="1" x14ac:dyDescent="0.2">
      <c r="A480" s="242"/>
      <c r="B480" s="243"/>
      <c r="C480" s="243"/>
      <c r="D480" s="243"/>
      <c r="E480" s="243"/>
      <c r="F480" s="243"/>
      <c r="G480" s="243"/>
      <c r="H480" s="243"/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4"/>
      <c r="AE480" s="18"/>
    </row>
    <row r="481" spans="1:31" ht="14.25" customHeight="1" x14ac:dyDescent="0.2">
      <c r="A481" s="242"/>
      <c r="B481" s="243"/>
      <c r="C481" s="243"/>
      <c r="D481" s="243"/>
      <c r="E481" s="243"/>
      <c r="F481" s="243"/>
      <c r="G481" s="243"/>
      <c r="H481" s="243"/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4"/>
      <c r="AE481" s="18"/>
    </row>
    <row r="482" spans="1:31" ht="14.25" customHeight="1" x14ac:dyDescent="0.2">
      <c r="A482" s="242"/>
      <c r="B482" s="243"/>
      <c r="C482" s="243"/>
      <c r="D482" s="243"/>
      <c r="E482" s="243"/>
      <c r="F482" s="243"/>
      <c r="G482" s="243"/>
      <c r="H482" s="243"/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4"/>
      <c r="AE482" s="18"/>
    </row>
    <row r="483" spans="1:31" ht="14.25" customHeight="1" x14ac:dyDescent="0.2">
      <c r="A483" s="242"/>
      <c r="B483" s="243"/>
      <c r="C483" s="243"/>
      <c r="D483" s="243"/>
      <c r="E483" s="243"/>
      <c r="F483" s="243"/>
      <c r="G483" s="243"/>
      <c r="H483" s="243"/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4"/>
      <c r="AE483" s="18"/>
    </row>
    <row r="484" spans="1:31" ht="14.25" customHeight="1" x14ac:dyDescent="0.2">
      <c r="A484" s="242"/>
      <c r="B484" s="243"/>
      <c r="C484" s="243"/>
      <c r="D484" s="243"/>
      <c r="E484" s="243"/>
      <c r="F484" s="243"/>
      <c r="G484" s="243"/>
      <c r="H484" s="243"/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4"/>
      <c r="AE484" s="18"/>
    </row>
    <row r="485" spans="1:31" ht="14.25" customHeight="1" x14ac:dyDescent="0.2">
      <c r="A485" s="245"/>
      <c r="B485" s="246"/>
      <c r="C485" s="246"/>
      <c r="D485" s="246"/>
      <c r="E485" s="246"/>
      <c r="F485" s="246"/>
      <c r="G485" s="246"/>
      <c r="H485" s="246"/>
      <c r="I485" s="246"/>
      <c r="J485" s="246"/>
      <c r="K485" s="246"/>
      <c r="L485" s="246"/>
      <c r="M485" s="246"/>
      <c r="N485" s="246"/>
      <c r="O485" s="246"/>
      <c r="P485" s="246"/>
      <c r="Q485" s="246"/>
      <c r="R485" s="246"/>
      <c r="S485" s="246"/>
      <c r="T485" s="246"/>
      <c r="U485" s="246"/>
      <c r="V485" s="246"/>
      <c r="W485" s="246"/>
      <c r="X485" s="246"/>
      <c r="Y485" s="246"/>
      <c r="Z485" s="246"/>
      <c r="AA485" s="246"/>
      <c r="AB485" s="246"/>
      <c r="AC485" s="246"/>
      <c r="AD485" s="247"/>
      <c r="AE485" s="18"/>
    </row>
    <row r="486" spans="1:31" ht="14.25" customHeight="1" x14ac:dyDescent="0.2">
      <c r="A486" s="207" t="s">
        <v>129</v>
      </c>
      <c r="B486" s="205"/>
      <c r="C486" s="205"/>
      <c r="D486" s="205"/>
      <c r="E486" s="205"/>
      <c r="F486" s="205"/>
      <c r="G486" s="205"/>
      <c r="H486" s="205"/>
      <c r="I486" s="205"/>
      <c r="J486" s="205"/>
      <c r="K486" s="205"/>
      <c r="L486" s="205"/>
      <c r="M486" s="205"/>
      <c r="N486" s="205"/>
      <c r="O486" s="205"/>
      <c r="P486" s="205"/>
      <c r="Q486" s="205"/>
      <c r="R486" s="205"/>
      <c r="S486" s="205"/>
      <c r="T486" s="205"/>
      <c r="U486" s="205"/>
      <c r="V486" s="205"/>
      <c r="W486" s="205"/>
      <c r="X486" s="205"/>
      <c r="Y486" s="205"/>
      <c r="Z486" s="205"/>
      <c r="AA486" s="205"/>
      <c r="AB486" s="205"/>
      <c r="AC486" s="205"/>
      <c r="AD486" s="206"/>
      <c r="AE486" s="18"/>
    </row>
    <row r="487" spans="1:31" ht="14.25" customHeight="1" x14ac:dyDescent="0.2">
      <c r="A487" s="239"/>
      <c r="B487" s="240"/>
      <c r="C487" s="240"/>
      <c r="D487" s="240"/>
      <c r="E487" s="240"/>
      <c r="F487" s="240"/>
      <c r="G487" s="240"/>
      <c r="H487" s="240"/>
      <c r="I487" s="240"/>
      <c r="J487" s="240"/>
      <c r="K487" s="240"/>
      <c r="L487" s="240"/>
      <c r="M487" s="240"/>
      <c r="N487" s="240"/>
      <c r="O487" s="240"/>
      <c r="P487" s="240"/>
      <c r="Q487" s="240"/>
      <c r="R487" s="240"/>
      <c r="S487" s="240"/>
      <c r="T487" s="240"/>
      <c r="U487" s="240"/>
      <c r="V487" s="240"/>
      <c r="W487" s="240"/>
      <c r="X487" s="240"/>
      <c r="Y487" s="240"/>
      <c r="Z487" s="240"/>
      <c r="AA487" s="240"/>
      <c r="AB487" s="240"/>
      <c r="AC487" s="240"/>
      <c r="AD487" s="241"/>
      <c r="AE487" s="18"/>
    </row>
    <row r="488" spans="1:31" ht="14.25" customHeight="1" x14ac:dyDescent="0.2">
      <c r="A488" s="242"/>
      <c r="B488" s="243"/>
      <c r="C488" s="243"/>
      <c r="D488" s="243"/>
      <c r="E488" s="243"/>
      <c r="F488" s="243"/>
      <c r="G488" s="243"/>
      <c r="H488" s="243"/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4"/>
      <c r="AE488" s="18"/>
    </row>
    <row r="489" spans="1:31" ht="14.25" customHeight="1" x14ac:dyDescent="0.2">
      <c r="A489" s="242"/>
      <c r="B489" s="243"/>
      <c r="C489" s="243"/>
      <c r="D489" s="243"/>
      <c r="E489" s="243"/>
      <c r="F489" s="243"/>
      <c r="G489" s="243"/>
      <c r="H489" s="243"/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4"/>
      <c r="AE489" s="18"/>
    </row>
    <row r="490" spans="1:31" ht="14.25" customHeight="1" x14ac:dyDescent="0.2">
      <c r="A490" s="242"/>
      <c r="B490" s="243"/>
      <c r="C490" s="243"/>
      <c r="D490" s="243"/>
      <c r="E490" s="243"/>
      <c r="F490" s="243"/>
      <c r="G490" s="243"/>
      <c r="H490" s="243"/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4"/>
      <c r="AE490" s="18"/>
    </row>
    <row r="491" spans="1:31" ht="14.25" customHeight="1" x14ac:dyDescent="0.2">
      <c r="A491" s="242"/>
      <c r="B491" s="243"/>
      <c r="C491" s="243"/>
      <c r="D491" s="243"/>
      <c r="E491" s="243"/>
      <c r="F491" s="243"/>
      <c r="G491" s="243"/>
      <c r="H491" s="243"/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4"/>
      <c r="AE491" s="18"/>
    </row>
    <row r="492" spans="1:31" ht="14.25" customHeight="1" x14ac:dyDescent="0.2">
      <c r="A492" s="242"/>
      <c r="B492" s="243"/>
      <c r="C492" s="243"/>
      <c r="D492" s="243"/>
      <c r="E492" s="243"/>
      <c r="F492" s="243"/>
      <c r="G492" s="243"/>
      <c r="H492" s="243"/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4"/>
      <c r="AE492" s="18"/>
    </row>
    <row r="493" spans="1:31" ht="14.25" customHeight="1" x14ac:dyDescent="0.2">
      <c r="A493" s="242"/>
      <c r="B493" s="243"/>
      <c r="C493" s="243"/>
      <c r="D493" s="243"/>
      <c r="E493" s="243"/>
      <c r="F493" s="243"/>
      <c r="G493" s="243"/>
      <c r="H493" s="243"/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4"/>
      <c r="AE493" s="18"/>
    </row>
    <row r="494" spans="1:31" ht="14.25" customHeight="1" x14ac:dyDescent="0.2">
      <c r="A494" s="245"/>
      <c r="B494" s="246"/>
      <c r="C494" s="246"/>
      <c r="D494" s="246"/>
      <c r="E494" s="246"/>
      <c r="F494" s="246"/>
      <c r="G494" s="246"/>
      <c r="H494" s="246"/>
      <c r="I494" s="246"/>
      <c r="J494" s="246"/>
      <c r="K494" s="246"/>
      <c r="L494" s="246"/>
      <c r="M494" s="246"/>
      <c r="N494" s="246"/>
      <c r="O494" s="246"/>
      <c r="P494" s="246"/>
      <c r="Q494" s="246"/>
      <c r="R494" s="246"/>
      <c r="S494" s="246"/>
      <c r="T494" s="246"/>
      <c r="U494" s="246"/>
      <c r="V494" s="246"/>
      <c r="W494" s="246"/>
      <c r="X494" s="246"/>
      <c r="Y494" s="246"/>
      <c r="Z494" s="246"/>
      <c r="AA494" s="246"/>
      <c r="AB494" s="246"/>
      <c r="AC494" s="246"/>
      <c r="AD494" s="247"/>
      <c r="AE494" s="18"/>
    </row>
    <row r="495" spans="1:31" ht="14.25" customHeight="1" x14ac:dyDescent="0.2">
      <c r="A495" s="207" t="s">
        <v>130</v>
      </c>
      <c r="B495" s="205"/>
      <c r="C495" s="205"/>
      <c r="D495" s="205"/>
      <c r="E495" s="205"/>
      <c r="F495" s="205"/>
      <c r="G495" s="205"/>
      <c r="H495" s="205"/>
      <c r="I495" s="205"/>
      <c r="J495" s="205"/>
      <c r="K495" s="205"/>
      <c r="L495" s="205"/>
      <c r="M495" s="205"/>
      <c r="N495" s="205"/>
      <c r="O495" s="205"/>
      <c r="P495" s="205"/>
      <c r="Q495" s="205"/>
      <c r="R495" s="205"/>
      <c r="S495" s="205"/>
      <c r="T495" s="205"/>
      <c r="U495" s="205"/>
      <c r="V495" s="205"/>
      <c r="W495" s="205"/>
      <c r="X495" s="205"/>
      <c r="Y495" s="205"/>
      <c r="Z495" s="205"/>
      <c r="AA495" s="205"/>
      <c r="AB495" s="205"/>
      <c r="AC495" s="205"/>
      <c r="AD495" s="206"/>
      <c r="AE495" s="18"/>
    </row>
    <row r="496" spans="1:31" ht="14.25" customHeight="1" x14ac:dyDescent="0.2">
      <c r="A496" s="239"/>
      <c r="B496" s="240"/>
      <c r="C496" s="240"/>
      <c r="D496" s="240"/>
      <c r="E496" s="240"/>
      <c r="F496" s="240"/>
      <c r="G496" s="240"/>
      <c r="H496" s="240"/>
      <c r="I496" s="240"/>
      <c r="J496" s="240"/>
      <c r="K496" s="240"/>
      <c r="L496" s="240"/>
      <c r="M496" s="240"/>
      <c r="N496" s="240"/>
      <c r="O496" s="240"/>
      <c r="P496" s="240"/>
      <c r="Q496" s="240"/>
      <c r="R496" s="240"/>
      <c r="S496" s="240"/>
      <c r="T496" s="240"/>
      <c r="U496" s="240"/>
      <c r="V496" s="240"/>
      <c r="W496" s="240"/>
      <c r="X496" s="240"/>
      <c r="Y496" s="240"/>
      <c r="Z496" s="240"/>
      <c r="AA496" s="240"/>
      <c r="AB496" s="240"/>
      <c r="AC496" s="240"/>
      <c r="AD496" s="241"/>
      <c r="AE496" s="18"/>
    </row>
    <row r="497" spans="1:31" ht="14.25" customHeight="1" x14ac:dyDescent="0.2">
      <c r="A497" s="242"/>
      <c r="B497" s="243"/>
      <c r="C497" s="243"/>
      <c r="D497" s="243"/>
      <c r="E497" s="243"/>
      <c r="F497" s="243"/>
      <c r="G497" s="243"/>
      <c r="H497" s="243"/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4"/>
      <c r="AE497" s="18"/>
    </row>
    <row r="498" spans="1:31" ht="14.25" customHeight="1" x14ac:dyDescent="0.2">
      <c r="A498" s="242"/>
      <c r="B498" s="243"/>
      <c r="C498" s="243"/>
      <c r="D498" s="243"/>
      <c r="E498" s="243"/>
      <c r="F498" s="243"/>
      <c r="G498" s="243"/>
      <c r="H498" s="243"/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4"/>
      <c r="AE498" s="18"/>
    </row>
    <row r="499" spans="1:31" ht="14.25" customHeight="1" x14ac:dyDescent="0.2">
      <c r="A499" s="242"/>
      <c r="B499" s="243"/>
      <c r="C499" s="243"/>
      <c r="D499" s="243"/>
      <c r="E499" s="243"/>
      <c r="F499" s="243"/>
      <c r="G499" s="243"/>
      <c r="H499" s="243"/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4"/>
      <c r="AE499" s="18"/>
    </row>
    <row r="500" spans="1:31" ht="14.25" customHeight="1" x14ac:dyDescent="0.2">
      <c r="A500" s="242"/>
      <c r="B500" s="243"/>
      <c r="C500" s="243"/>
      <c r="D500" s="243"/>
      <c r="E500" s="243"/>
      <c r="F500" s="243"/>
      <c r="G500" s="243"/>
      <c r="H500" s="243"/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4"/>
      <c r="AE500" s="18"/>
    </row>
    <row r="501" spans="1:31" ht="14.25" customHeight="1" x14ac:dyDescent="0.2">
      <c r="A501" s="242"/>
      <c r="B501" s="243"/>
      <c r="C501" s="243"/>
      <c r="D501" s="243"/>
      <c r="E501" s="243"/>
      <c r="F501" s="243"/>
      <c r="G501" s="243"/>
      <c r="H501" s="243"/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4"/>
      <c r="AE501" s="18"/>
    </row>
    <row r="502" spans="1:31" ht="14.25" customHeight="1" x14ac:dyDescent="0.2">
      <c r="A502" s="242"/>
      <c r="B502" s="243"/>
      <c r="C502" s="243"/>
      <c r="D502" s="243"/>
      <c r="E502" s="243"/>
      <c r="F502" s="243"/>
      <c r="G502" s="243"/>
      <c r="H502" s="243"/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4"/>
      <c r="AE502" s="18"/>
    </row>
    <row r="503" spans="1:31" ht="14.25" customHeight="1" x14ac:dyDescent="0.2">
      <c r="A503" s="245"/>
      <c r="B503" s="246"/>
      <c r="C503" s="246"/>
      <c r="D503" s="246"/>
      <c r="E503" s="246"/>
      <c r="F503" s="246"/>
      <c r="G503" s="246"/>
      <c r="H503" s="246"/>
      <c r="I503" s="246"/>
      <c r="J503" s="246"/>
      <c r="K503" s="246"/>
      <c r="L503" s="246"/>
      <c r="M503" s="246"/>
      <c r="N503" s="246"/>
      <c r="O503" s="246"/>
      <c r="P503" s="246"/>
      <c r="Q503" s="246"/>
      <c r="R503" s="246"/>
      <c r="S503" s="246"/>
      <c r="T503" s="246"/>
      <c r="U503" s="246"/>
      <c r="V503" s="246"/>
      <c r="W503" s="246"/>
      <c r="X503" s="246"/>
      <c r="Y503" s="246"/>
      <c r="Z503" s="246"/>
      <c r="AA503" s="246"/>
      <c r="AB503" s="246"/>
      <c r="AC503" s="246"/>
      <c r="AD503" s="247"/>
      <c r="AE503" s="18"/>
    </row>
    <row r="504" spans="1:31" ht="14.25" customHeight="1" x14ac:dyDescent="0.2">
      <c r="A504" s="207" t="s">
        <v>131</v>
      </c>
      <c r="B504" s="205"/>
      <c r="C504" s="205"/>
      <c r="D504" s="205"/>
      <c r="E504" s="205"/>
      <c r="F504" s="205"/>
      <c r="G504" s="205"/>
      <c r="H504" s="205"/>
      <c r="I504" s="205"/>
      <c r="J504" s="205"/>
      <c r="K504" s="205"/>
      <c r="L504" s="205"/>
      <c r="M504" s="205"/>
      <c r="N504" s="205"/>
      <c r="O504" s="205"/>
      <c r="P504" s="205"/>
      <c r="Q504" s="205"/>
      <c r="R504" s="205"/>
      <c r="S504" s="205"/>
      <c r="T504" s="205"/>
      <c r="U504" s="205"/>
      <c r="V504" s="205"/>
      <c r="W504" s="205"/>
      <c r="X504" s="205"/>
      <c r="Y504" s="205"/>
      <c r="Z504" s="205"/>
      <c r="AA504" s="205"/>
      <c r="AB504" s="205"/>
      <c r="AC504" s="205"/>
      <c r="AD504" s="206"/>
      <c r="AE504" s="18"/>
    </row>
    <row r="505" spans="1:31" ht="14.25" customHeight="1" x14ac:dyDescent="0.2">
      <c r="A505" s="239"/>
      <c r="B505" s="240"/>
      <c r="C505" s="240"/>
      <c r="D505" s="240"/>
      <c r="E505" s="240"/>
      <c r="F505" s="240"/>
      <c r="G505" s="240"/>
      <c r="H505" s="240"/>
      <c r="I505" s="240"/>
      <c r="J505" s="240"/>
      <c r="K505" s="240"/>
      <c r="L505" s="240"/>
      <c r="M505" s="240"/>
      <c r="N505" s="240"/>
      <c r="O505" s="240"/>
      <c r="P505" s="240"/>
      <c r="Q505" s="240"/>
      <c r="R505" s="240"/>
      <c r="S505" s="240"/>
      <c r="T505" s="240"/>
      <c r="U505" s="240"/>
      <c r="V505" s="240"/>
      <c r="W505" s="240"/>
      <c r="X505" s="240"/>
      <c r="Y505" s="240"/>
      <c r="Z505" s="240"/>
      <c r="AA505" s="240"/>
      <c r="AB505" s="240"/>
      <c r="AC505" s="240"/>
      <c r="AD505" s="241"/>
      <c r="AE505" s="18"/>
    </row>
    <row r="506" spans="1:31" ht="14.25" customHeight="1" x14ac:dyDescent="0.2">
      <c r="A506" s="242"/>
      <c r="B506" s="243"/>
      <c r="C506" s="243"/>
      <c r="D506" s="243"/>
      <c r="E506" s="243"/>
      <c r="F506" s="243"/>
      <c r="G506" s="243"/>
      <c r="H506" s="243"/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4"/>
      <c r="AE506" s="18"/>
    </row>
    <row r="507" spans="1:31" ht="14.25" customHeight="1" x14ac:dyDescent="0.2">
      <c r="A507" s="242"/>
      <c r="B507" s="243"/>
      <c r="C507" s="243"/>
      <c r="D507" s="243"/>
      <c r="E507" s="243"/>
      <c r="F507" s="243"/>
      <c r="G507" s="243"/>
      <c r="H507" s="243"/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4"/>
      <c r="AE507" s="18"/>
    </row>
    <row r="508" spans="1:31" ht="14.25" customHeight="1" x14ac:dyDescent="0.2">
      <c r="A508" s="242"/>
      <c r="B508" s="243"/>
      <c r="C508" s="243"/>
      <c r="D508" s="243"/>
      <c r="E508" s="243"/>
      <c r="F508" s="243"/>
      <c r="G508" s="243"/>
      <c r="H508" s="243"/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4"/>
      <c r="AE508" s="18"/>
    </row>
    <row r="509" spans="1:31" ht="14.25" customHeight="1" x14ac:dyDescent="0.2">
      <c r="A509" s="242"/>
      <c r="B509" s="243"/>
      <c r="C509" s="243"/>
      <c r="D509" s="243"/>
      <c r="E509" s="243"/>
      <c r="F509" s="243"/>
      <c r="G509" s="243"/>
      <c r="H509" s="243"/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4"/>
      <c r="AE509" s="18"/>
    </row>
    <row r="510" spans="1:31" ht="14.25" customHeight="1" x14ac:dyDescent="0.2">
      <c r="A510" s="242"/>
      <c r="B510" s="243"/>
      <c r="C510" s="243"/>
      <c r="D510" s="243"/>
      <c r="E510" s="243"/>
      <c r="F510" s="243"/>
      <c r="G510" s="243"/>
      <c r="H510" s="243"/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4"/>
      <c r="AE510" s="18"/>
    </row>
    <row r="511" spans="1:31" ht="14.25" customHeight="1" x14ac:dyDescent="0.2">
      <c r="A511" s="242"/>
      <c r="B511" s="243"/>
      <c r="C511" s="243"/>
      <c r="D511" s="243"/>
      <c r="E511" s="243"/>
      <c r="F511" s="243"/>
      <c r="G511" s="243"/>
      <c r="H511" s="243"/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4"/>
      <c r="AE511" s="18"/>
    </row>
    <row r="512" spans="1:31" ht="14.25" customHeight="1" x14ac:dyDescent="0.2">
      <c r="A512" s="245"/>
      <c r="B512" s="246"/>
      <c r="C512" s="246"/>
      <c r="D512" s="246"/>
      <c r="E512" s="246"/>
      <c r="F512" s="246"/>
      <c r="G512" s="246"/>
      <c r="H512" s="246"/>
      <c r="I512" s="246"/>
      <c r="J512" s="246"/>
      <c r="K512" s="246"/>
      <c r="L512" s="246"/>
      <c r="M512" s="246"/>
      <c r="N512" s="246"/>
      <c r="O512" s="246"/>
      <c r="P512" s="246"/>
      <c r="Q512" s="246"/>
      <c r="R512" s="246"/>
      <c r="S512" s="246"/>
      <c r="T512" s="246"/>
      <c r="U512" s="246"/>
      <c r="V512" s="246"/>
      <c r="W512" s="246"/>
      <c r="X512" s="246"/>
      <c r="Y512" s="246"/>
      <c r="Z512" s="246"/>
      <c r="AA512" s="246"/>
      <c r="AB512" s="246"/>
      <c r="AC512" s="246"/>
      <c r="AD512" s="247"/>
      <c r="AE512" s="18"/>
    </row>
    <row r="513" spans="1:31" ht="14.25" customHeight="1" x14ac:dyDescent="0.2">
      <c r="A513" s="207" t="s">
        <v>132</v>
      </c>
      <c r="B513" s="205"/>
      <c r="C513" s="205"/>
      <c r="D513" s="205"/>
      <c r="E513" s="205"/>
      <c r="F513" s="205"/>
      <c r="G513" s="205"/>
      <c r="H513" s="205"/>
      <c r="I513" s="205"/>
      <c r="J513" s="205"/>
      <c r="K513" s="205"/>
      <c r="L513" s="205"/>
      <c r="M513" s="205"/>
      <c r="N513" s="205"/>
      <c r="O513" s="205"/>
      <c r="P513" s="205"/>
      <c r="Q513" s="205"/>
      <c r="R513" s="205"/>
      <c r="S513" s="205"/>
      <c r="T513" s="205"/>
      <c r="U513" s="205"/>
      <c r="V513" s="205"/>
      <c r="W513" s="205"/>
      <c r="X513" s="205"/>
      <c r="Y513" s="205"/>
      <c r="Z513" s="205"/>
      <c r="AA513" s="205"/>
      <c r="AB513" s="205"/>
      <c r="AC513" s="205"/>
      <c r="AD513" s="206"/>
      <c r="AE513" s="18"/>
    </row>
    <row r="514" spans="1:31" ht="14.25" customHeight="1" x14ac:dyDescent="0.2">
      <c r="A514" s="239"/>
      <c r="B514" s="240"/>
      <c r="C514" s="240"/>
      <c r="D514" s="240"/>
      <c r="E514" s="240"/>
      <c r="F514" s="240"/>
      <c r="G514" s="240"/>
      <c r="H514" s="240"/>
      <c r="I514" s="240"/>
      <c r="J514" s="240"/>
      <c r="K514" s="240"/>
      <c r="L514" s="240"/>
      <c r="M514" s="240"/>
      <c r="N514" s="240"/>
      <c r="O514" s="240"/>
      <c r="P514" s="240"/>
      <c r="Q514" s="240"/>
      <c r="R514" s="240"/>
      <c r="S514" s="240"/>
      <c r="T514" s="240"/>
      <c r="U514" s="240"/>
      <c r="V514" s="240"/>
      <c r="W514" s="240"/>
      <c r="X514" s="240"/>
      <c r="Y514" s="240"/>
      <c r="Z514" s="240"/>
      <c r="AA514" s="240"/>
      <c r="AB514" s="240"/>
      <c r="AC514" s="240"/>
      <c r="AD514" s="241"/>
      <c r="AE514" s="18"/>
    </row>
    <row r="515" spans="1:31" ht="14.25" customHeight="1" x14ac:dyDescent="0.2">
      <c r="A515" s="242"/>
      <c r="B515" s="243"/>
      <c r="C515" s="243"/>
      <c r="D515" s="243"/>
      <c r="E515" s="243"/>
      <c r="F515" s="243"/>
      <c r="G515" s="243"/>
      <c r="H515" s="243"/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4"/>
      <c r="AE515" s="18"/>
    </row>
    <row r="516" spans="1:31" ht="14.25" customHeight="1" x14ac:dyDescent="0.2">
      <c r="A516" s="242"/>
      <c r="B516" s="243"/>
      <c r="C516" s="243"/>
      <c r="D516" s="243"/>
      <c r="E516" s="243"/>
      <c r="F516" s="243"/>
      <c r="G516" s="243"/>
      <c r="H516" s="243"/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4"/>
      <c r="AE516" s="18"/>
    </row>
    <row r="517" spans="1:31" ht="14.25" customHeight="1" x14ac:dyDescent="0.2">
      <c r="A517" s="242"/>
      <c r="B517" s="243"/>
      <c r="C517" s="243"/>
      <c r="D517" s="243"/>
      <c r="E517" s="243"/>
      <c r="F517" s="243"/>
      <c r="G517" s="243"/>
      <c r="H517" s="243"/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4"/>
      <c r="AE517" s="18"/>
    </row>
    <row r="518" spans="1:31" ht="14.25" customHeight="1" x14ac:dyDescent="0.2">
      <c r="A518" s="242"/>
      <c r="B518" s="243"/>
      <c r="C518" s="243"/>
      <c r="D518" s="243"/>
      <c r="E518" s="243"/>
      <c r="F518" s="243"/>
      <c r="G518" s="243"/>
      <c r="H518" s="243"/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4"/>
      <c r="AE518" s="18"/>
    </row>
    <row r="519" spans="1:31" ht="14.25" customHeight="1" x14ac:dyDescent="0.2">
      <c r="A519" s="242"/>
      <c r="B519" s="243"/>
      <c r="C519" s="243"/>
      <c r="D519" s="243"/>
      <c r="E519" s="243"/>
      <c r="F519" s="243"/>
      <c r="G519" s="243"/>
      <c r="H519" s="243"/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4"/>
      <c r="AE519" s="18"/>
    </row>
    <row r="520" spans="1:31" ht="14.25" customHeight="1" x14ac:dyDescent="0.2">
      <c r="A520" s="242"/>
      <c r="B520" s="243"/>
      <c r="C520" s="243"/>
      <c r="D520" s="243"/>
      <c r="E520" s="243"/>
      <c r="F520" s="243"/>
      <c r="G520" s="243"/>
      <c r="H520" s="243"/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4"/>
      <c r="AE520" s="18"/>
    </row>
    <row r="521" spans="1:31" ht="14.25" customHeight="1" x14ac:dyDescent="0.2">
      <c r="A521" s="245"/>
      <c r="B521" s="246"/>
      <c r="C521" s="246"/>
      <c r="D521" s="246"/>
      <c r="E521" s="246"/>
      <c r="F521" s="246"/>
      <c r="G521" s="246"/>
      <c r="H521" s="246"/>
      <c r="I521" s="246"/>
      <c r="J521" s="246"/>
      <c r="K521" s="246"/>
      <c r="L521" s="246"/>
      <c r="M521" s="246"/>
      <c r="N521" s="246"/>
      <c r="O521" s="246"/>
      <c r="P521" s="246"/>
      <c r="Q521" s="246"/>
      <c r="R521" s="246"/>
      <c r="S521" s="246"/>
      <c r="T521" s="246"/>
      <c r="U521" s="246"/>
      <c r="V521" s="246"/>
      <c r="W521" s="246"/>
      <c r="X521" s="246"/>
      <c r="Y521" s="246"/>
      <c r="Z521" s="246"/>
      <c r="AA521" s="246"/>
      <c r="AB521" s="246"/>
      <c r="AC521" s="246"/>
      <c r="AD521" s="247"/>
      <c r="AE521" s="18"/>
    </row>
    <row r="522" spans="1:31" ht="14.25" customHeight="1" x14ac:dyDescent="0.2">
      <c r="A522" s="207" t="s">
        <v>133</v>
      </c>
      <c r="B522" s="205"/>
      <c r="C522" s="205"/>
      <c r="D522" s="205"/>
      <c r="E522" s="205"/>
      <c r="F522" s="205"/>
      <c r="G522" s="205"/>
      <c r="H522" s="205"/>
      <c r="I522" s="205"/>
      <c r="J522" s="205"/>
      <c r="K522" s="205"/>
      <c r="L522" s="205"/>
      <c r="M522" s="205"/>
      <c r="N522" s="205"/>
      <c r="O522" s="205"/>
      <c r="P522" s="205"/>
      <c r="Q522" s="205"/>
      <c r="R522" s="205"/>
      <c r="S522" s="205"/>
      <c r="T522" s="205"/>
      <c r="U522" s="205"/>
      <c r="V522" s="205"/>
      <c r="W522" s="205"/>
      <c r="X522" s="205"/>
      <c r="Y522" s="205"/>
      <c r="Z522" s="205"/>
      <c r="AA522" s="205"/>
      <c r="AB522" s="205"/>
      <c r="AC522" s="205"/>
      <c r="AD522" s="206"/>
      <c r="AE522" s="18"/>
    </row>
    <row r="523" spans="1:31" ht="14.25" customHeight="1" x14ac:dyDescent="0.2">
      <c r="A523" s="239"/>
      <c r="B523" s="240"/>
      <c r="C523" s="240"/>
      <c r="D523" s="240"/>
      <c r="E523" s="240"/>
      <c r="F523" s="240"/>
      <c r="G523" s="240"/>
      <c r="H523" s="240"/>
      <c r="I523" s="240"/>
      <c r="J523" s="240"/>
      <c r="K523" s="240"/>
      <c r="L523" s="240"/>
      <c r="M523" s="240"/>
      <c r="N523" s="240"/>
      <c r="O523" s="240"/>
      <c r="P523" s="240"/>
      <c r="Q523" s="240"/>
      <c r="R523" s="240"/>
      <c r="S523" s="240"/>
      <c r="T523" s="240"/>
      <c r="U523" s="240"/>
      <c r="V523" s="240"/>
      <c r="W523" s="240"/>
      <c r="X523" s="240"/>
      <c r="Y523" s="240"/>
      <c r="Z523" s="240"/>
      <c r="AA523" s="240"/>
      <c r="AB523" s="240"/>
      <c r="AC523" s="240"/>
      <c r="AD523" s="241"/>
      <c r="AE523" s="18"/>
    </row>
    <row r="524" spans="1:31" ht="14.25" customHeight="1" x14ac:dyDescent="0.2">
      <c r="A524" s="242"/>
      <c r="B524" s="243"/>
      <c r="C524" s="243"/>
      <c r="D524" s="243"/>
      <c r="E524" s="243"/>
      <c r="F524" s="243"/>
      <c r="G524" s="243"/>
      <c r="H524" s="243"/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4"/>
      <c r="AE524" s="18"/>
    </row>
    <row r="525" spans="1:31" ht="14.25" customHeight="1" x14ac:dyDescent="0.2">
      <c r="A525" s="242"/>
      <c r="B525" s="243"/>
      <c r="C525" s="243"/>
      <c r="D525" s="243"/>
      <c r="E525" s="243"/>
      <c r="F525" s="243"/>
      <c r="G525" s="243"/>
      <c r="H525" s="243"/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4"/>
      <c r="AE525" s="18"/>
    </row>
    <row r="526" spans="1:31" ht="14.25" customHeight="1" x14ac:dyDescent="0.2">
      <c r="A526" s="242"/>
      <c r="B526" s="243"/>
      <c r="C526" s="243"/>
      <c r="D526" s="243"/>
      <c r="E526" s="243"/>
      <c r="F526" s="243"/>
      <c r="G526" s="243"/>
      <c r="H526" s="243"/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4"/>
      <c r="AE526" s="18"/>
    </row>
    <row r="527" spans="1:31" ht="14.25" customHeight="1" x14ac:dyDescent="0.2">
      <c r="A527" s="242"/>
      <c r="B527" s="243"/>
      <c r="C527" s="243"/>
      <c r="D527" s="243"/>
      <c r="E527" s="243"/>
      <c r="F527" s="243"/>
      <c r="G527" s="243"/>
      <c r="H527" s="243"/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4"/>
      <c r="AE527" s="18"/>
    </row>
    <row r="528" spans="1:31" ht="14.25" customHeight="1" x14ac:dyDescent="0.2">
      <c r="A528" s="242"/>
      <c r="B528" s="243"/>
      <c r="C528" s="243"/>
      <c r="D528" s="243"/>
      <c r="E528" s="243"/>
      <c r="F528" s="243"/>
      <c r="G528" s="243"/>
      <c r="H528" s="243"/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4"/>
      <c r="AE528" s="18"/>
    </row>
    <row r="529" spans="1:32" ht="14.25" customHeight="1" x14ac:dyDescent="0.2">
      <c r="A529" s="242"/>
      <c r="B529" s="243"/>
      <c r="C529" s="243"/>
      <c r="D529" s="243"/>
      <c r="E529" s="243"/>
      <c r="F529" s="243"/>
      <c r="G529" s="243"/>
      <c r="H529" s="243"/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4"/>
      <c r="AE529" s="18"/>
    </row>
    <row r="530" spans="1:32" ht="14.25" customHeight="1" x14ac:dyDescent="0.2">
      <c r="A530" s="245"/>
      <c r="B530" s="246"/>
      <c r="C530" s="246"/>
      <c r="D530" s="246"/>
      <c r="E530" s="246"/>
      <c r="F530" s="246"/>
      <c r="G530" s="246"/>
      <c r="H530" s="246"/>
      <c r="I530" s="246"/>
      <c r="J530" s="246"/>
      <c r="K530" s="246"/>
      <c r="L530" s="246"/>
      <c r="M530" s="246"/>
      <c r="N530" s="246"/>
      <c r="O530" s="246"/>
      <c r="P530" s="246"/>
      <c r="Q530" s="246"/>
      <c r="R530" s="246"/>
      <c r="S530" s="246"/>
      <c r="T530" s="246"/>
      <c r="U530" s="246"/>
      <c r="V530" s="246"/>
      <c r="W530" s="246"/>
      <c r="X530" s="246"/>
      <c r="Y530" s="246"/>
      <c r="Z530" s="246"/>
      <c r="AA530" s="246"/>
      <c r="AB530" s="246"/>
      <c r="AC530" s="246"/>
      <c r="AD530" s="247"/>
      <c r="AE530" s="18"/>
    </row>
    <row r="531" spans="1:32" ht="15.75" x14ac:dyDescent="0.25">
      <c r="A531" s="208" t="s">
        <v>154</v>
      </c>
      <c r="B531" s="209"/>
      <c r="C531" s="209"/>
      <c r="D531" s="209"/>
      <c r="E531" s="209"/>
      <c r="F531" s="209"/>
      <c r="G531" s="209"/>
      <c r="H531" s="209"/>
      <c r="I531" s="209"/>
      <c r="J531" s="209"/>
      <c r="K531" s="209"/>
      <c r="L531" s="209"/>
      <c r="M531" s="209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9"/>
      <c r="AA531" s="209"/>
      <c r="AB531" s="209"/>
      <c r="AC531" s="209"/>
      <c r="AD531" s="209"/>
      <c r="AE531" s="18"/>
    </row>
    <row r="532" spans="1:32" ht="14.25" customHeight="1" x14ac:dyDescent="0.2">
      <c r="A532" s="239"/>
      <c r="B532" s="240"/>
      <c r="C532" s="240"/>
      <c r="D532" s="240"/>
      <c r="E532" s="240"/>
      <c r="F532" s="240"/>
      <c r="G532" s="240"/>
      <c r="H532" s="240"/>
      <c r="I532" s="240"/>
      <c r="J532" s="240"/>
      <c r="K532" s="240"/>
      <c r="L532" s="240"/>
      <c r="M532" s="240"/>
      <c r="N532" s="240"/>
      <c r="O532" s="240"/>
      <c r="P532" s="240"/>
      <c r="Q532" s="240"/>
      <c r="R532" s="240"/>
      <c r="S532" s="240"/>
      <c r="T532" s="240"/>
      <c r="U532" s="240"/>
      <c r="V532" s="240"/>
      <c r="W532" s="240"/>
      <c r="X532" s="240"/>
      <c r="Y532" s="240"/>
      <c r="Z532" s="240"/>
      <c r="AA532" s="240"/>
      <c r="AB532" s="240"/>
      <c r="AC532" s="240"/>
      <c r="AD532" s="241"/>
      <c r="AE532" s="18"/>
    </row>
    <row r="533" spans="1:32" ht="14.25" customHeight="1" x14ac:dyDescent="0.2">
      <c r="A533" s="242"/>
      <c r="B533" s="243"/>
      <c r="C533" s="243"/>
      <c r="D533" s="243"/>
      <c r="E533" s="243"/>
      <c r="F533" s="243"/>
      <c r="G533" s="243"/>
      <c r="H533" s="243"/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4"/>
      <c r="AE533" s="18"/>
    </row>
    <row r="534" spans="1:32" ht="14.25" customHeight="1" x14ac:dyDescent="0.2">
      <c r="A534" s="242"/>
      <c r="B534" s="243"/>
      <c r="C534" s="243"/>
      <c r="D534" s="243"/>
      <c r="E534" s="243"/>
      <c r="F534" s="243"/>
      <c r="G534" s="243"/>
      <c r="H534" s="243"/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4"/>
      <c r="AE534" s="18"/>
    </row>
    <row r="535" spans="1:32" ht="14.25" customHeight="1" x14ac:dyDescent="0.2">
      <c r="A535" s="242"/>
      <c r="B535" s="243"/>
      <c r="C535" s="243"/>
      <c r="D535" s="243"/>
      <c r="E535" s="243"/>
      <c r="F535" s="243"/>
      <c r="G535" s="243"/>
      <c r="H535" s="243"/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4"/>
      <c r="AE535" s="18"/>
    </row>
    <row r="536" spans="1:32" ht="14.25" customHeight="1" x14ac:dyDescent="0.2">
      <c r="A536" s="242"/>
      <c r="B536" s="243"/>
      <c r="C536" s="243"/>
      <c r="D536" s="243"/>
      <c r="E536" s="243"/>
      <c r="F536" s="243"/>
      <c r="G536" s="243"/>
      <c r="H536" s="243"/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4"/>
      <c r="AE536" s="18"/>
    </row>
    <row r="537" spans="1:32" ht="14.25" customHeight="1" x14ac:dyDescent="0.2">
      <c r="A537" s="242"/>
      <c r="B537" s="243"/>
      <c r="C537" s="243"/>
      <c r="D537" s="243"/>
      <c r="E537" s="243"/>
      <c r="F537" s="243"/>
      <c r="G537" s="243"/>
      <c r="H537" s="243"/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4"/>
      <c r="AE537" s="18"/>
    </row>
    <row r="538" spans="1:32" ht="14.25" customHeight="1" x14ac:dyDescent="0.2">
      <c r="A538" s="242"/>
      <c r="B538" s="243"/>
      <c r="C538" s="243"/>
      <c r="D538" s="243"/>
      <c r="E538" s="243"/>
      <c r="F538" s="243"/>
      <c r="G538" s="243"/>
      <c r="H538" s="243"/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4"/>
      <c r="AE538" s="18"/>
    </row>
    <row r="539" spans="1:32" ht="14.25" customHeight="1" x14ac:dyDescent="0.2">
      <c r="A539" s="245"/>
      <c r="B539" s="246"/>
      <c r="C539" s="246"/>
      <c r="D539" s="246"/>
      <c r="E539" s="246"/>
      <c r="F539" s="246"/>
      <c r="G539" s="246"/>
      <c r="H539" s="246"/>
      <c r="I539" s="246"/>
      <c r="J539" s="246"/>
      <c r="K539" s="246"/>
      <c r="L539" s="246"/>
      <c r="M539" s="246"/>
      <c r="N539" s="246"/>
      <c r="O539" s="246"/>
      <c r="P539" s="246"/>
      <c r="Q539" s="246"/>
      <c r="R539" s="246"/>
      <c r="S539" s="246"/>
      <c r="T539" s="246"/>
      <c r="U539" s="246"/>
      <c r="V539" s="246"/>
      <c r="W539" s="246"/>
      <c r="X539" s="246"/>
      <c r="Y539" s="246"/>
      <c r="Z539" s="246"/>
      <c r="AA539" s="246"/>
      <c r="AB539" s="246"/>
      <c r="AC539" s="246"/>
      <c r="AD539" s="247"/>
      <c r="AE539" s="18"/>
    </row>
    <row r="540" spans="1:32" ht="14.25" customHeight="1" x14ac:dyDescent="0.25">
      <c r="A540" s="210"/>
      <c r="B540" s="211"/>
      <c r="C540" s="211"/>
      <c r="D540" s="211"/>
      <c r="E540" s="211"/>
      <c r="F540" s="211"/>
      <c r="G540" s="211"/>
      <c r="H540" s="211"/>
      <c r="I540" s="211"/>
      <c r="J540" s="211"/>
      <c r="K540" s="211"/>
      <c r="L540" s="211"/>
      <c r="M540" s="211"/>
      <c r="N540" s="211"/>
      <c r="O540" s="211"/>
      <c r="P540" s="211"/>
      <c r="Q540" s="211"/>
      <c r="R540" s="211"/>
      <c r="S540" s="211"/>
      <c r="T540" s="211"/>
      <c r="U540" s="211"/>
      <c r="V540" s="211"/>
      <c r="W540" s="211"/>
      <c r="X540" s="211"/>
      <c r="Y540" s="211"/>
      <c r="Z540" s="211"/>
      <c r="AA540" s="211"/>
      <c r="AB540" s="211"/>
      <c r="AC540" s="211"/>
      <c r="AD540" s="211"/>
      <c r="AE540" s="18"/>
    </row>
    <row r="541" spans="1:32" ht="14.25" customHeight="1" x14ac:dyDescent="0.25">
      <c r="A541" s="66"/>
      <c r="B541" s="64"/>
      <c r="C541" s="64"/>
      <c r="D541" s="64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  <c r="T541" s="64"/>
      <c r="U541" s="64"/>
      <c r="V541" s="64"/>
      <c r="W541" s="64"/>
      <c r="X541" s="64"/>
      <c r="Y541" s="64"/>
      <c r="Z541" s="64"/>
      <c r="AA541" s="64"/>
      <c r="AB541" s="64"/>
      <c r="AC541" s="64"/>
      <c r="AD541" s="64"/>
      <c r="AE541" s="18"/>
    </row>
    <row r="542" spans="1:32" ht="14.25" customHeight="1" x14ac:dyDescent="0.25">
      <c r="A542" s="198" t="s">
        <v>134</v>
      </c>
      <c r="B542" s="199"/>
      <c r="C542" s="199"/>
      <c r="D542" s="199"/>
      <c r="E542" s="199"/>
      <c r="F542" s="199"/>
      <c r="G542" s="199"/>
      <c r="H542" s="199"/>
      <c r="I542" s="199"/>
      <c r="J542" s="199"/>
      <c r="K542" s="199"/>
      <c r="L542" s="199"/>
      <c r="M542" s="199"/>
      <c r="N542" s="199"/>
      <c r="O542" s="199"/>
      <c r="P542" s="199"/>
      <c r="Q542" s="199"/>
      <c r="R542" s="199"/>
      <c r="S542" s="199"/>
      <c r="T542" s="199"/>
      <c r="U542" s="199"/>
      <c r="V542" s="199"/>
      <c r="W542" s="199"/>
      <c r="X542" s="199"/>
      <c r="Y542" s="199"/>
      <c r="Z542" s="199"/>
      <c r="AA542" s="199"/>
      <c r="AB542" s="199"/>
      <c r="AC542" s="199"/>
      <c r="AD542" s="200"/>
      <c r="AE542" s="18"/>
      <c r="AF542" s="18"/>
    </row>
    <row r="543" spans="1:32" ht="14.25" customHeight="1" x14ac:dyDescent="0.25">
      <c r="A543" s="201"/>
      <c r="B543" s="202"/>
      <c r="C543" s="202"/>
      <c r="D543" s="202"/>
      <c r="E543" s="202"/>
      <c r="F543" s="202"/>
      <c r="G543" s="202"/>
      <c r="H543" s="202"/>
      <c r="I543" s="202"/>
      <c r="J543" s="202"/>
      <c r="K543" s="202"/>
      <c r="L543" s="202"/>
      <c r="M543" s="202"/>
      <c r="N543" s="202"/>
      <c r="O543" s="202"/>
      <c r="P543" s="202"/>
      <c r="Q543" s="202"/>
      <c r="R543" s="202"/>
      <c r="S543" s="202"/>
      <c r="T543" s="202"/>
      <c r="U543" s="202"/>
      <c r="V543" s="202"/>
      <c r="W543" s="202"/>
      <c r="X543" s="202"/>
      <c r="Y543" s="202"/>
      <c r="Z543" s="202"/>
      <c r="AA543" s="202"/>
      <c r="AB543" s="202"/>
      <c r="AC543" s="202"/>
      <c r="AD543" s="203"/>
      <c r="AE543" s="18"/>
      <c r="AF543" s="18"/>
    </row>
    <row r="544" spans="1:32" ht="14.25" customHeight="1" x14ac:dyDescent="0.2">
      <c r="A544" s="222" t="s">
        <v>135</v>
      </c>
      <c r="B544" s="211"/>
      <c r="C544" s="211"/>
      <c r="D544" s="211"/>
      <c r="E544" s="211"/>
      <c r="F544" s="211"/>
      <c r="G544" s="211"/>
      <c r="H544" s="211"/>
      <c r="I544" s="211"/>
      <c r="J544" s="211"/>
      <c r="K544" s="211"/>
      <c r="L544" s="211"/>
      <c r="M544" s="211"/>
      <c r="N544" s="211"/>
      <c r="O544" s="211"/>
      <c r="P544" s="211"/>
      <c r="Q544" s="211"/>
      <c r="R544" s="211"/>
      <c r="S544" s="211"/>
      <c r="T544" s="211"/>
      <c r="U544" s="211"/>
      <c r="V544" s="211"/>
      <c r="W544" s="211"/>
      <c r="X544" s="211"/>
      <c r="Y544" s="211"/>
      <c r="Z544" s="211"/>
      <c r="AA544" s="211"/>
      <c r="AB544" s="211"/>
      <c r="AC544" s="211"/>
      <c r="AD544" s="223"/>
      <c r="AE544" s="18"/>
      <c r="AF544" s="18"/>
    </row>
    <row r="545" spans="1:32" ht="14.25" customHeight="1" x14ac:dyDescent="0.2">
      <c r="A545" s="224"/>
      <c r="B545" s="211"/>
      <c r="C545" s="211"/>
      <c r="D545" s="211"/>
      <c r="E545" s="211"/>
      <c r="F545" s="211"/>
      <c r="G545" s="211"/>
      <c r="H545" s="211"/>
      <c r="I545" s="211"/>
      <c r="J545" s="211"/>
      <c r="K545" s="211"/>
      <c r="L545" s="211"/>
      <c r="M545" s="211"/>
      <c r="N545" s="211"/>
      <c r="O545" s="211"/>
      <c r="P545" s="211"/>
      <c r="Q545" s="211"/>
      <c r="R545" s="211"/>
      <c r="S545" s="211"/>
      <c r="T545" s="211"/>
      <c r="U545" s="211"/>
      <c r="V545" s="211"/>
      <c r="W545" s="211"/>
      <c r="X545" s="211"/>
      <c r="Y545" s="211"/>
      <c r="Z545" s="211"/>
      <c r="AA545" s="211"/>
      <c r="AB545" s="211"/>
      <c r="AC545" s="211"/>
      <c r="AD545" s="223"/>
      <c r="AE545" s="18"/>
      <c r="AF545" s="18"/>
    </row>
    <row r="546" spans="1:32" ht="14.25" customHeight="1" x14ac:dyDescent="0.2">
      <c r="A546" s="224"/>
      <c r="B546" s="211"/>
      <c r="C546" s="211"/>
      <c r="D546" s="211"/>
      <c r="E546" s="211"/>
      <c r="F546" s="211"/>
      <c r="G546" s="211"/>
      <c r="H546" s="211"/>
      <c r="I546" s="211"/>
      <c r="J546" s="211"/>
      <c r="K546" s="211"/>
      <c r="L546" s="211"/>
      <c r="M546" s="211"/>
      <c r="N546" s="211"/>
      <c r="O546" s="211"/>
      <c r="P546" s="211"/>
      <c r="Q546" s="211"/>
      <c r="R546" s="211"/>
      <c r="S546" s="211"/>
      <c r="T546" s="211"/>
      <c r="U546" s="211"/>
      <c r="V546" s="211"/>
      <c r="W546" s="211"/>
      <c r="X546" s="211"/>
      <c r="Y546" s="211"/>
      <c r="Z546" s="211"/>
      <c r="AA546" s="211"/>
      <c r="AB546" s="211"/>
      <c r="AC546" s="211"/>
      <c r="AD546" s="223"/>
      <c r="AE546" s="18"/>
      <c r="AF546" s="18"/>
    </row>
    <row r="547" spans="1:32" ht="14.25" customHeight="1" x14ac:dyDescent="0.2">
      <c r="A547" s="235"/>
      <c r="B547" s="236"/>
      <c r="C547" s="236"/>
      <c r="D547" s="236"/>
      <c r="E547" s="236"/>
      <c r="F547" s="236"/>
      <c r="G547" s="236"/>
      <c r="H547" s="236"/>
      <c r="I547" s="236"/>
      <c r="J547" s="236"/>
      <c r="K547" s="236"/>
      <c r="L547" s="236"/>
      <c r="M547" s="236"/>
      <c r="N547" s="236"/>
      <c r="O547" s="236"/>
      <c r="P547" s="236"/>
      <c r="Q547" s="236"/>
      <c r="R547" s="236"/>
      <c r="S547" s="236"/>
      <c r="T547" s="236"/>
      <c r="U547" s="236"/>
      <c r="V547" s="236"/>
      <c r="W547" s="236"/>
      <c r="X547" s="236"/>
      <c r="Y547" s="236"/>
      <c r="Z547" s="236"/>
      <c r="AA547" s="236"/>
      <c r="AB547" s="236"/>
      <c r="AC547" s="236"/>
      <c r="AD547" s="237"/>
      <c r="AE547" s="18"/>
      <c r="AF547" s="18"/>
    </row>
    <row r="548" spans="1:32" ht="14.25" customHeight="1" x14ac:dyDescent="0.2">
      <c r="A548" s="238"/>
      <c r="B548" s="236"/>
      <c r="C548" s="236"/>
      <c r="D548" s="236"/>
      <c r="E548" s="236"/>
      <c r="F548" s="236"/>
      <c r="G548" s="236"/>
      <c r="H548" s="236"/>
      <c r="I548" s="236"/>
      <c r="J548" s="236"/>
      <c r="K548" s="236"/>
      <c r="L548" s="236"/>
      <c r="M548" s="236"/>
      <c r="N548" s="236"/>
      <c r="O548" s="236"/>
      <c r="P548" s="236"/>
      <c r="Q548" s="236"/>
      <c r="R548" s="236"/>
      <c r="S548" s="236"/>
      <c r="T548" s="236"/>
      <c r="U548" s="236"/>
      <c r="V548" s="236"/>
      <c r="W548" s="236"/>
      <c r="X548" s="236"/>
      <c r="Y548" s="236"/>
      <c r="Z548" s="236"/>
      <c r="AA548" s="236"/>
      <c r="AB548" s="236"/>
      <c r="AC548" s="236"/>
      <c r="AD548" s="237"/>
      <c r="AE548" s="18"/>
      <c r="AF548" s="18"/>
    </row>
    <row r="549" spans="1:32" ht="14.25" customHeight="1" x14ac:dyDescent="0.2">
      <c r="A549" s="238"/>
      <c r="B549" s="236"/>
      <c r="C549" s="236"/>
      <c r="D549" s="236"/>
      <c r="E549" s="236"/>
      <c r="F549" s="236"/>
      <c r="G549" s="236"/>
      <c r="H549" s="236"/>
      <c r="I549" s="236"/>
      <c r="J549" s="236"/>
      <c r="K549" s="236"/>
      <c r="L549" s="236"/>
      <c r="M549" s="236"/>
      <c r="N549" s="236"/>
      <c r="O549" s="236"/>
      <c r="P549" s="236"/>
      <c r="Q549" s="236"/>
      <c r="R549" s="236"/>
      <c r="S549" s="236"/>
      <c r="T549" s="236"/>
      <c r="U549" s="236"/>
      <c r="V549" s="236"/>
      <c r="W549" s="236"/>
      <c r="X549" s="236"/>
      <c r="Y549" s="236"/>
      <c r="Z549" s="236"/>
      <c r="AA549" s="236"/>
      <c r="AB549" s="236"/>
      <c r="AC549" s="236"/>
      <c r="AD549" s="237"/>
      <c r="AE549" s="18"/>
      <c r="AF549" s="18"/>
    </row>
    <row r="550" spans="1:32" ht="14.25" customHeight="1" x14ac:dyDescent="0.2">
      <c r="A550" s="238"/>
      <c r="B550" s="236"/>
      <c r="C550" s="236"/>
      <c r="D550" s="236"/>
      <c r="E550" s="236"/>
      <c r="F550" s="236"/>
      <c r="G550" s="236"/>
      <c r="H550" s="236"/>
      <c r="I550" s="236"/>
      <c r="J550" s="236"/>
      <c r="K550" s="236"/>
      <c r="L550" s="236"/>
      <c r="M550" s="236"/>
      <c r="N550" s="236"/>
      <c r="O550" s="236"/>
      <c r="P550" s="236"/>
      <c r="Q550" s="236"/>
      <c r="R550" s="236"/>
      <c r="S550" s="236"/>
      <c r="T550" s="236"/>
      <c r="U550" s="236"/>
      <c r="V550" s="236"/>
      <c r="W550" s="236"/>
      <c r="X550" s="236"/>
      <c r="Y550" s="236"/>
      <c r="Z550" s="236"/>
      <c r="AA550" s="236"/>
      <c r="AB550" s="236"/>
      <c r="AC550" s="236"/>
      <c r="AD550" s="237"/>
      <c r="AE550" s="18"/>
      <c r="AF550" s="18"/>
    </row>
    <row r="551" spans="1:32" ht="14.25" customHeight="1" x14ac:dyDescent="0.2">
      <c r="A551" s="238"/>
      <c r="B551" s="236"/>
      <c r="C551" s="236"/>
      <c r="D551" s="236"/>
      <c r="E551" s="236"/>
      <c r="F551" s="236"/>
      <c r="G551" s="236"/>
      <c r="H551" s="236"/>
      <c r="I551" s="236"/>
      <c r="J551" s="236"/>
      <c r="K551" s="236"/>
      <c r="L551" s="236"/>
      <c r="M551" s="236"/>
      <c r="N551" s="236"/>
      <c r="O551" s="236"/>
      <c r="P551" s="236"/>
      <c r="Q551" s="236"/>
      <c r="R551" s="236"/>
      <c r="S551" s="236"/>
      <c r="T551" s="236"/>
      <c r="U551" s="236"/>
      <c r="V551" s="236"/>
      <c r="W551" s="236"/>
      <c r="X551" s="236"/>
      <c r="Y551" s="236"/>
      <c r="Z551" s="236"/>
      <c r="AA551" s="236"/>
      <c r="AB551" s="236"/>
      <c r="AC551" s="236"/>
      <c r="AD551" s="237"/>
      <c r="AE551" s="18"/>
      <c r="AF551" s="18"/>
    </row>
    <row r="552" spans="1:32" ht="14.25" customHeight="1" x14ac:dyDescent="0.2">
      <c r="A552" s="238"/>
      <c r="B552" s="236"/>
      <c r="C552" s="236"/>
      <c r="D552" s="236"/>
      <c r="E552" s="236"/>
      <c r="F552" s="236"/>
      <c r="G552" s="236"/>
      <c r="H552" s="236"/>
      <c r="I552" s="236"/>
      <c r="J552" s="236"/>
      <c r="K552" s="236"/>
      <c r="L552" s="236"/>
      <c r="M552" s="236"/>
      <c r="N552" s="236"/>
      <c r="O552" s="236"/>
      <c r="P552" s="236"/>
      <c r="Q552" s="236"/>
      <c r="R552" s="236"/>
      <c r="S552" s="236"/>
      <c r="T552" s="236"/>
      <c r="U552" s="236"/>
      <c r="V552" s="236"/>
      <c r="W552" s="236"/>
      <c r="X552" s="236"/>
      <c r="Y552" s="236"/>
      <c r="Z552" s="236"/>
      <c r="AA552" s="236"/>
      <c r="AB552" s="236"/>
      <c r="AC552" s="236"/>
      <c r="AD552" s="237"/>
      <c r="AE552" s="18"/>
      <c r="AF552" s="18"/>
    </row>
    <row r="553" spans="1:32" ht="14.25" customHeight="1" x14ac:dyDescent="0.2">
      <c r="A553" s="238"/>
      <c r="B553" s="236"/>
      <c r="C553" s="236"/>
      <c r="D553" s="236"/>
      <c r="E553" s="236"/>
      <c r="F553" s="236"/>
      <c r="G553" s="236"/>
      <c r="H553" s="236"/>
      <c r="I553" s="236"/>
      <c r="J553" s="236"/>
      <c r="K553" s="236"/>
      <c r="L553" s="236"/>
      <c r="M553" s="236"/>
      <c r="N553" s="236"/>
      <c r="O553" s="236"/>
      <c r="P553" s="236"/>
      <c r="Q553" s="236"/>
      <c r="R553" s="236"/>
      <c r="S553" s="236"/>
      <c r="T553" s="236"/>
      <c r="U553" s="236"/>
      <c r="V553" s="236"/>
      <c r="W553" s="236"/>
      <c r="X553" s="236"/>
      <c r="Y553" s="236"/>
      <c r="Z553" s="236"/>
      <c r="AA553" s="236"/>
      <c r="AB553" s="236"/>
      <c r="AC553" s="236"/>
      <c r="AD553" s="237"/>
      <c r="AE553" s="18"/>
      <c r="AF553" s="18"/>
    </row>
    <row r="554" spans="1:32" ht="14.25" customHeight="1" x14ac:dyDescent="0.2">
      <c r="A554" s="238"/>
      <c r="B554" s="236"/>
      <c r="C554" s="236"/>
      <c r="D554" s="236"/>
      <c r="E554" s="236"/>
      <c r="F554" s="236"/>
      <c r="G554" s="236"/>
      <c r="H554" s="236"/>
      <c r="I554" s="236"/>
      <c r="J554" s="236"/>
      <c r="K554" s="236"/>
      <c r="L554" s="236"/>
      <c r="M554" s="236"/>
      <c r="N554" s="236"/>
      <c r="O554" s="236"/>
      <c r="P554" s="236"/>
      <c r="Q554" s="236"/>
      <c r="R554" s="236"/>
      <c r="S554" s="236"/>
      <c r="T554" s="236"/>
      <c r="U554" s="236"/>
      <c r="V554" s="236"/>
      <c r="W554" s="236"/>
      <c r="X554" s="236"/>
      <c r="Y554" s="236"/>
      <c r="Z554" s="236"/>
      <c r="AA554" s="236"/>
      <c r="AB554" s="236"/>
      <c r="AC554" s="236"/>
      <c r="AD554" s="237"/>
      <c r="AE554" s="18"/>
      <c r="AF554" s="18"/>
    </row>
    <row r="555" spans="1:32" ht="14.25" customHeight="1" x14ac:dyDescent="0.2">
      <c r="A555" s="238"/>
      <c r="B555" s="236"/>
      <c r="C555" s="236"/>
      <c r="D555" s="236"/>
      <c r="E555" s="236"/>
      <c r="F555" s="236"/>
      <c r="G555" s="236"/>
      <c r="H555" s="236"/>
      <c r="I555" s="236"/>
      <c r="J555" s="236"/>
      <c r="K555" s="236"/>
      <c r="L555" s="236"/>
      <c r="M555" s="236"/>
      <c r="N555" s="236"/>
      <c r="O555" s="236"/>
      <c r="P555" s="236"/>
      <c r="Q555" s="236"/>
      <c r="R555" s="236"/>
      <c r="S555" s="236"/>
      <c r="T555" s="236"/>
      <c r="U555" s="236"/>
      <c r="V555" s="236"/>
      <c r="W555" s="236"/>
      <c r="X555" s="236"/>
      <c r="Y555" s="236"/>
      <c r="Z555" s="236"/>
      <c r="AA555" s="236"/>
      <c r="AB555" s="236"/>
      <c r="AC555" s="236"/>
      <c r="AD555" s="237"/>
      <c r="AE555" s="18"/>
      <c r="AF555" s="18"/>
    </row>
    <row r="556" spans="1:32" ht="14.25" customHeight="1" x14ac:dyDescent="0.2">
      <c r="A556" s="238"/>
      <c r="B556" s="236"/>
      <c r="C556" s="236"/>
      <c r="D556" s="236"/>
      <c r="E556" s="236"/>
      <c r="F556" s="236"/>
      <c r="G556" s="236"/>
      <c r="H556" s="236"/>
      <c r="I556" s="236"/>
      <c r="J556" s="236"/>
      <c r="K556" s="236"/>
      <c r="L556" s="236"/>
      <c r="M556" s="236"/>
      <c r="N556" s="236"/>
      <c r="O556" s="236"/>
      <c r="P556" s="236"/>
      <c r="Q556" s="236"/>
      <c r="R556" s="236"/>
      <c r="S556" s="236"/>
      <c r="T556" s="236"/>
      <c r="U556" s="236"/>
      <c r="V556" s="236"/>
      <c r="W556" s="236"/>
      <c r="X556" s="236"/>
      <c r="Y556" s="236"/>
      <c r="Z556" s="236"/>
      <c r="AA556" s="236"/>
      <c r="AB556" s="236"/>
      <c r="AC556" s="236"/>
      <c r="AD556" s="237"/>
      <c r="AE556" s="18"/>
      <c r="AF556" s="18"/>
    </row>
    <row r="557" spans="1:32" ht="14.25" customHeight="1" x14ac:dyDescent="0.2">
      <c r="A557" s="238"/>
      <c r="B557" s="236"/>
      <c r="C557" s="236"/>
      <c r="D557" s="236"/>
      <c r="E557" s="236"/>
      <c r="F557" s="236"/>
      <c r="G557" s="236"/>
      <c r="H557" s="236"/>
      <c r="I557" s="236"/>
      <c r="J557" s="236"/>
      <c r="K557" s="236"/>
      <c r="L557" s="236"/>
      <c r="M557" s="236"/>
      <c r="N557" s="236"/>
      <c r="O557" s="236"/>
      <c r="P557" s="236"/>
      <c r="Q557" s="236"/>
      <c r="R557" s="236"/>
      <c r="S557" s="236"/>
      <c r="T557" s="236"/>
      <c r="U557" s="236"/>
      <c r="V557" s="236"/>
      <c r="W557" s="236"/>
      <c r="X557" s="236"/>
      <c r="Y557" s="236"/>
      <c r="Z557" s="236"/>
      <c r="AA557" s="236"/>
      <c r="AB557" s="236"/>
      <c r="AC557" s="236"/>
      <c r="AD557" s="237"/>
      <c r="AE557" s="18"/>
      <c r="AF557" s="18"/>
    </row>
    <row r="558" spans="1:32" ht="14.25" customHeight="1" x14ac:dyDescent="0.2">
      <c r="A558" s="238"/>
      <c r="B558" s="236"/>
      <c r="C558" s="236"/>
      <c r="D558" s="236"/>
      <c r="E558" s="236"/>
      <c r="F558" s="236"/>
      <c r="G558" s="236"/>
      <c r="H558" s="236"/>
      <c r="I558" s="236"/>
      <c r="J558" s="236"/>
      <c r="K558" s="236"/>
      <c r="L558" s="236"/>
      <c r="M558" s="236"/>
      <c r="N558" s="236"/>
      <c r="O558" s="236"/>
      <c r="P558" s="236"/>
      <c r="Q558" s="236"/>
      <c r="R558" s="236"/>
      <c r="S558" s="236"/>
      <c r="T558" s="236"/>
      <c r="U558" s="236"/>
      <c r="V558" s="236"/>
      <c r="W558" s="236"/>
      <c r="X558" s="236"/>
      <c r="Y558" s="236"/>
      <c r="Z558" s="236"/>
      <c r="AA558" s="236"/>
      <c r="AB558" s="236"/>
      <c r="AC558" s="236"/>
      <c r="AD558" s="237"/>
      <c r="AE558" s="18"/>
      <c r="AF558" s="18"/>
    </row>
    <row r="559" spans="1:32" ht="14.25" customHeight="1" x14ac:dyDescent="0.2">
      <c r="A559" s="238"/>
      <c r="B559" s="236"/>
      <c r="C559" s="236"/>
      <c r="D559" s="236"/>
      <c r="E559" s="236"/>
      <c r="F559" s="236"/>
      <c r="G559" s="236"/>
      <c r="H559" s="236"/>
      <c r="I559" s="236"/>
      <c r="J559" s="236"/>
      <c r="K559" s="236"/>
      <c r="L559" s="236"/>
      <c r="M559" s="236"/>
      <c r="N559" s="236"/>
      <c r="O559" s="236"/>
      <c r="P559" s="236"/>
      <c r="Q559" s="236"/>
      <c r="R559" s="236"/>
      <c r="S559" s="236"/>
      <c r="T559" s="236"/>
      <c r="U559" s="236"/>
      <c r="V559" s="236"/>
      <c r="W559" s="236"/>
      <c r="X559" s="236"/>
      <c r="Y559" s="236"/>
      <c r="Z559" s="236"/>
      <c r="AA559" s="236"/>
      <c r="AB559" s="236"/>
      <c r="AC559" s="236"/>
      <c r="AD559" s="237"/>
      <c r="AE559" s="18"/>
      <c r="AF559" s="18"/>
    </row>
    <row r="560" spans="1:32" ht="14.25" customHeight="1" x14ac:dyDescent="0.2">
      <c r="A560" s="238"/>
      <c r="B560" s="236"/>
      <c r="C560" s="236"/>
      <c r="D560" s="236"/>
      <c r="E560" s="236"/>
      <c r="F560" s="236"/>
      <c r="G560" s="236"/>
      <c r="H560" s="236"/>
      <c r="I560" s="236"/>
      <c r="J560" s="236"/>
      <c r="K560" s="236"/>
      <c r="L560" s="236"/>
      <c r="M560" s="236"/>
      <c r="N560" s="236"/>
      <c r="O560" s="236"/>
      <c r="P560" s="236"/>
      <c r="Q560" s="236"/>
      <c r="R560" s="236"/>
      <c r="S560" s="236"/>
      <c r="T560" s="236"/>
      <c r="U560" s="236"/>
      <c r="V560" s="236"/>
      <c r="W560" s="236"/>
      <c r="X560" s="236"/>
      <c r="Y560" s="236"/>
      <c r="Z560" s="236"/>
      <c r="AA560" s="236"/>
      <c r="AB560" s="236"/>
      <c r="AC560" s="236"/>
      <c r="AD560" s="237"/>
      <c r="AE560" s="18"/>
      <c r="AF560" s="18"/>
    </row>
    <row r="561" spans="1:32" ht="14.25" customHeight="1" x14ac:dyDescent="0.2">
      <c r="A561" s="238"/>
      <c r="B561" s="236"/>
      <c r="C561" s="236"/>
      <c r="D561" s="236"/>
      <c r="E561" s="236"/>
      <c r="F561" s="236"/>
      <c r="G561" s="236"/>
      <c r="H561" s="236"/>
      <c r="I561" s="236"/>
      <c r="J561" s="236"/>
      <c r="K561" s="236"/>
      <c r="L561" s="236"/>
      <c r="M561" s="236"/>
      <c r="N561" s="236"/>
      <c r="O561" s="236"/>
      <c r="P561" s="236"/>
      <c r="Q561" s="236"/>
      <c r="R561" s="236"/>
      <c r="S561" s="236"/>
      <c r="T561" s="236"/>
      <c r="U561" s="236"/>
      <c r="V561" s="236"/>
      <c r="W561" s="236"/>
      <c r="X561" s="236"/>
      <c r="Y561" s="236"/>
      <c r="Z561" s="236"/>
      <c r="AA561" s="236"/>
      <c r="AB561" s="236"/>
      <c r="AC561" s="236"/>
      <c r="AD561" s="237"/>
      <c r="AE561" s="18"/>
      <c r="AF561" s="18"/>
    </row>
    <row r="562" spans="1:32" ht="14.25" customHeight="1" x14ac:dyDescent="0.2">
      <c r="A562" s="238"/>
      <c r="B562" s="236"/>
      <c r="C562" s="236"/>
      <c r="D562" s="236"/>
      <c r="E562" s="236"/>
      <c r="F562" s="236"/>
      <c r="G562" s="236"/>
      <c r="H562" s="236"/>
      <c r="I562" s="236"/>
      <c r="J562" s="236"/>
      <c r="K562" s="236"/>
      <c r="L562" s="236"/>
      <c r="M562" s="236"/>
      <c r="N562" s="236"/>
      <c r="O562" s="236"/>
      <c r="P562" s="236"/>
      <c r="Q562" s="236"/>
      <c r="R562" s="236"/>
      <c r="S562" s="236"/>
      <c r="T562" s="236"/>
      <c r="U562" s="236"/>
      <c r="V562" s="236"/>
      <c r="W562" s="236"/>
      <c r="X562" s="236"/>
      <c r="Y562" s="236"/>
      <c r="Z562" s="236"/>
      <c r="AA562" s="236"/>
      <c r="AB562" s="236"/>
      <c r="AC562" s="236"/>
      <c r="AD562" s="237"/>
      <c r="AE562" s="18"/>
      <c r="AF562" s="18"/>
    </row>
    <row r="563" spans="1:32" ht="14.25" customHeight="1" x14ac:dyDescent="0.2">
      <c r="A563" s="238"/>
      <c r="B563" s="236"/>
      <c r="C563" s="236"/>
      <c r="D563" s="236"/>
      <c r="E563" s="236"/>
      <c r="F563" s="236"/>
      <c r="G563" s="236"/>
      <c r="H563" s="236"/>
      <c r="I563" s="236"/>
      <c r="J563" s="236"/>
      <c r="K563" s="236"/>
      <c r="L563" s="236"/>
      <c r="M563" s="236"/>
      <c r="N563" s="236"/>
      <c r="O563" s="236"/>
      <c r="P563" s="236"/>
      <c r="Q563" s="236"/>
      <c r="R563" s="236"/>
      <c r="S563" s="236"/>
      <c r="T563" s="236"/>
      <c r="U563" s="236"/>
      <c r="V563" s="236"/>
      <c r="W563" s="236"/>
      <c r="X563" s="236"/>
      <c r="Y563" s="236"/>
      <c r="Z563" s="236"/>
      <c r="AA563" s="236"/>
      <c r="AB563" s="236"/>
      <c r="AC563" s="236"/>
      <c r="AD563" s="237"/>
      <c r="AE563" s="18"/>
      <c r="AF563" s="18"/>
    </row>
    <row r="564" spans="1:32" ht="14.25" customHeight="1" x14ac:dyDescent="0.2">
      <c r="A564" s="238"/>
      <c r="B564" s="236"/>
      <c r="C564" s="236"/>
      <c r="D564" s="236"/>
      <c r="E564" s="236"/>
      <c r="F564" s="236"/>
      <c r="G564" s="236"/>
      <c r="H564" s="236"/>
      <c r="I564" s="236"/>
      <c r="J564" s="236"/>
      <c r="K564" s="236"/>
      <c r="L564" s="236"/>
      <c r="M564" s="236"/>
      <c r="N564" s="236"/>
      <c r="O564" s="236"/>
      <c r="P564" s="236"/>
      <c r="Q564" s="236"/>
      <c r="R564" s="236"/>
      <c r="S564" s="236"/>
      <c r="T564" s="236"/>
      <c r="U564" s="236"/>
      <c r="V564" s="236"/>
      <c r="W564" s="236"/>
      <c r="X564" s="236"/>
      <c r="Y564" s="236"/>
      <c r="Z564" s="236"/>
      <c r="AA564" s="236"/>
      <c r="AB564" s="236"/>
      <c r="AC564" s="236"/>
      <c r="AD564" s="237"/>
      <c r="AE564" s="18"/>
      <c r="AF564" s="18"/>
    </row>
    <row r="565" spans="1:32" ht="14.25" customHeight="1" x14ac:dyDescent="0.2">
      <c r="A565" s="238"/>
      <c r="B565" s="236"/>
      <c r="C565" s="236"/>
      <c r="D565" s="236"/>
      <c r="E565" s="236"/>
      <c r="F565" s="236"/>
      <c r="G565" s="236"/>
      <c r="H565" s="236"/>
      <c r="I565" s="236"/>
      <c r="J565" s="236"/>
      <c r="K565" s="236"/>
      <c r="L565" s="236"/>
      <c r="M565" s="236"/>
      <c r="N565" s="236"/>
      <c r="O565" s="236"/>
      <c r="P565" s="236"/>
      <c r="Q565" s="236"/>
      <c r="R565" s="236"/>
      <c r="S565" s="236"/>
      <c r="T565" s="236"/>
      <c r="U565" s="236"/>
      <c r="V565" s="236"/>
      <c r="W565" s="236"/>
      <c r="X565" s="236"/>
      <c r="Y565" s="236"/>
      <c r="Z565" s="236"/>
      <c r="AA565" s="236"/>
      <c r="AB565" s="236"/>
      <c r="AC565" s="236"/>
      <c r="AD565" s="237"/>
      <c r="AE565" s="18"/>
      <c r="AF565" s="18"/>
    </row>
    <row r="566" spans="1:32" ht="14.25" customHeight="1" x14ac:dyDescent="0.2">
      <c r="A566" s="238"/>
      <c r="B566" s="236"/>
      <c r="C566" s="236"/>
      <c r="D566" s="236"/>
      <c r="E566" s="236"/>
      <c r="F566" s="236"/>
      <c r="G566" s="236"/>
      <c r="H566" s="236"/>
      <c r="I566" s="236"/>
      <c r="J566" s="236"/>
      <c r="K566" s="236"/>
      <c r="L566" s="236"/>
      <c r="M566" s="236"/>
      <c r="N566" s="236"/>
      <c r="O566" s="236"/>
      <c r="P566" s="236"/>
      <c r="Q566" s="236"/>
      <c r="R566" s="236"/>
      <c r="S566" s="236"/>
      <c r="T566" s="236"/>
      <c r="U566" s="236"/>
      <c r="V566" s="236"/>
      <c r="W566" s="236"/>
      <c r="X566" s="236"/>
      <c r="Y566" s="236"/>
      <c r="Z566" s="236"/>
      <c r="AA566" s="236"/>
      <c r="AB566" s="236"/>
      <c r="AC566" s="236"/>
      <c r="AD566" s="237"/>
      <c r="AE566" s="18"/>
      <c r="AF566" s="18"/>
    </row>
    <row r="567" spans="1:32" ht="14.25" customHeight="1" x14ac:dyDescent="0.2">
      <c r="A567" s="238"/>
      <c r="B567" s="236"/>
      <c r="C567" s="236"/>
      <c r="D567" s="236"/>
      <c r="E567" s="236"/>
      <c r="F567" s="236"/>
      <c r="G567" s="236"/>
      <c r="H567" s="236"/>
      <c r="I567" s="236"/>
      <c r="J567" s="236"/>
      <c r="K567" s="236"/>
      <c r="L567" s="236"/>
      <c r="M567" s="236"/>
      <c r="N567" s="236"/>
      <c r="O567" s="236"/>
      <c r="P567" s="236"/>
      <c r="Q567" s="236"/>
      <c r="R567" s="236"/>
      <c r="S567" s="236"/>
      <c r="T567" s="236"/>
      <c r="U567" s="236"/>
      <c r="V567" s="236"/>
      <c r="W567" s="236"/>
      <c r="X567" s="236"/>
      <c r="Y567" s="236"/>
      <c r="Z567" s="236"/>
      <c r="AA567" s="236"/>
      <c r="AB567" s="236"/>
      <c r="AC567" s="236"/>
      <c r="AD567" s="237"/>
      <c r="AE567" s="18"/>
      <c r="AF567" s="18"/>
    </row>
    <row r="568" spans="1:32" ht="14.25" customHeight="1" x14ac:dyDescent="0.2">
      <c r="A568" s="238"/>
      <c r="B568" s="236"/>
      <c r="C568" s="236"/>
      <c r="D568" s="236"/>
      <c r="E568" s="236"/>
      <c r="F568" s="236"/>
      <c r="G568" s="236"/>
      <c r="H568" s="236"/>
      <c r="I568" s="236"/>
      <c r="J568" s="236"/>
      <c r="K568" s="236"/>
      <c r="L568" s="236"/>
      <c r="M568" s="236"/>
      <c r="N568" s="236"/>
      <c r="O568" s="236"/>
      <c r="P568" s="236"/>
      <c r="Q568" s="236"/>
      <c r="R568" s="236"/>
      <c r="S568" s="236"/>
      <c r="T568" s="236"/>
      <c r="U568" s="236"/>
      <c r="V568" s="236"/>
      <c r="W568" s="236"/>
      <c r="X568" s="236"/>
      <c r="Y568" s="236"/>
      <c r="Z568" s="236"/>
      <c r="AA568" s="236"/>
      <c r="AB568" s="236"/>
      <c r="AC568" s="236"/>
      <c r="AD568" s="237"/>
      <c r="AE568" s="18"/>
      <c r="AF568" s="18"/>
    </row>
    <row r="569" spans="1:32" ht="14.25" customHeight="1" x14ac:dyDescent="0.2">
      <c r="A569" s="238"/>
      <c r="B569" s="236"/>
      <c r="C569" s="236"/>
      <c r="D569" s="236"/>
      <c r="E569" s="236"/>
      <c r="F569" s="236"/>
      <c r="G569" s="236"/>
      <c r="H569" s="236"/>
      <c r="I569" s="236"/>
      <c r="J569" s="236"/>
      <c r="K569" s="236"/>
      <c r="L569" s="236"/>
      <c r="M569" s="236"/>
      <c r="N569" s="236"/>
      <c r="O569" s="236"/>
      <c r="P569" s="236"/>
      <c r="Q569" s="236"/>
      <c r="R569" s="236"/>
      <c r="S569" s="236"/>
      <c r="T569" s="236"/>
      <c r="U569" s="236"/>
      <c r="V569" s="236"/>
      <c r="W569" s="236"/>
      <c r="X569" s="236"/>
      <c r="Y569" s="236"/>
      <c r="Z569" s="236"/>
      <c r="AA569" s="236"/>
      <c r="AB569" s="236"/>
      <c r="AC569" s="236"/>
      <c r="AD569" s="237"/>
      <c r="AE569" s="18"/>
      <c r="AF569" s="18"/>
    </row>
    <row r="570" spans="1:32" ht="14.25" customHeight="1" x14ac:dyDescent="0.2">
      <c r="A570" s="238"/>
      <c r="B570" s="236"/>
      <c r="C570" s="236"/>
      <c r="D570" s="236"/>
      <c r="E570" s="236"/>
      <c r="F570" s="236"/>
      <c r="G570" s="236"/>
      <c r="H570" s="236"/>
      <c r="I570" s="236"/>
      <c r="J570" s="236"/>
      <c r="K570" s="236"/>
      <c r="L570" s="236"/>
      <c r="M570" s="236"/>
      <c r="N570" s="236"/>
      <c r="O570" s="236"/>
      <c r="P570" s="236"/>
      <c r="Q570" s="236"/>
      <c r="R570" s="236"/>
      <c r="S570" s="236"/>
      <c r="T570" s="236"/>
      <c r="U570" s="236"/>
      <c r="V570" s="236"/>
      <c r="W570" s="236"/>
      <c r="X570" s="236"/>
      <c r="Y570" s="236"/>
      <c r="Z570" s="236"/>
      <c r="AA570" s="236"/>
      <c r="AB570" s="236"/>
      <c r="AC570" s="236"/>
      <c r="AD570" s="237"/>
      <c r="AE570" s="18"/>
      <c r="AF570" s="18"/>
    </row>
    <row r="571" spans="1:32" ht="14.25" customHeight="1" x14ac:dyDescent="0.2">
      <c r="A571" s="238"/>
      <c r="B571" s="236"/>
      <c r="C571" s="236"/>
      <c r="D571" s="236"/>
      <c r="E571" s="236"/>
      <c r="F571" s="236"/>
      <c r="G571" s="236"/>
      <c r="H571" s="236"/>
      <c r="I571" s="236"/>
      <c r="J571" s="236"/>
      <c r="K571" s="236"/>
      <c r="L571" s="236"/>
      <c r="M571" s="236"/>
      <c r="N571" s="236"/>
      <c r="O571" s="236"/>
      <c r="P571" s="236"/>
      <c r="Q571" s="236"/>
      <c r="R571" s="236"/>
      <c r="S571" s="236"/>
      <c r="T571" s="236"/>
      <c r="U571" s="236"/>
      <c r="V571" s="236"/>
      <c r="W571" s="236"/>
      <c r="X571" s="236"/>
      <c r="Y571" s="236"/>
      <c r="Z571" s="236"/>
      <c r="AA571" s="236"/>
      <c r="AB571" s="236"/>
      <c r="AC571" s="236"/>
      <c r="AD571" s="237"/>
      <c r="AE571" s="18"/>
      <c r="AF571" s="18"/>
    </row>
    <row r="572" spans="1:32" ht="14.25" customHeight="1" x14ac:dyDescent="0.2">
      <c r="A572" s="238"/>
      <c r="B572" s="236"/>
      <c r="C572" s="236"/>
      <c r="D572" s="236"/>
      <c r="E572" s="236"/>
      <c r="F572" s="236"/>
      <c r="G572" s="236"/>
      <c r="H572" s="236"/>
      <c r="I572" s="236"/>
      <c r="J572" s="236"/>
      <c r="K572" s="236"/>
      <c r="L572" s="236"/>
      <c r="M572" s="236"/>
      <c r="N572" s="236"/>
      <c r="O572" s="236"/>
      <c r="P572" s="236"/>
      <c r="Q572" s="236"/>
      <c r="R572" s="236"/>
      <c r="S572" s="236"/>
      <c r="T572" s="236"/>
      <c r="U572" s="236"/>
      <c r="V572" s="236"/>
      <c r="W572" s="236"/>
      <c r="X572" s="236"/>
      <c r="Y572" s="236"/>
      <c r="Z572" s="236"/>
      <c r="AA572" s="236"/>
      <c r="AB572" s="236"/>
      <c r="AC572" s="236"/>
      <c r="AD572" s="237"/>
      <c r="AE572" s="18"/>
      <c r="AF572" s="18"/>
    </row>
    <row r="573" spans="1:32" ht="14.25" customHeight="1" x14ac:dyDescent="0.2">
      <c r="A573" s="238"/>
      <c r="B573" s="236"/>
      <c r="C573" s="236"/>
      <c r="D573" s="236"/>
      <c r="E573" s="236"/>
      <c r="F573" s="236"/>
      <c r="G573" s="236"/>
      <c r="H573" s="236"/>
      <c r="I573" s="236"/>
      <c r="J573" s="236"/>
      <c r="K573" s="236"/>
      <c r="L573" s="236"/>
      <c r="M573" s="236"/>
      <c r="N573" s="236"/>
      <c r="O573" s="236"/>
      <c r="P573" s="236"/>
      <c r="Q573" s="236"/>
      <c r="R573" s="236"/>
      <c r="S573" s="236"/>
      <c r="T573" s="236"/>
      <c r="U573" s="236"/>
      <c r="V573" s="236"/>
      <c r="W573" s="236"/>
      <c r="X573" s="236"/>
      <c r="Y573" s="236"/>
      <c r="Z573" s="236"/>
      <c r="AA573" s="236"/>
      <c r="AB573" s="236"/>
      <c r="AC573" s="236"/>
      <c r="AD573" s="237"/>
      <c r="AE573" s="18"/>
      <c r="AF573" s="18"/>
    </row>
    <row r="574" spans="1:32" ht="14.25" customHeight="1" x14ac:dyDescent="0.2">
      <c r="A574" s="238"/>
      <c r="B574" s="236"/>
      <c r="C574" s="236"/>
      <c r="D574" s="236"/>
      <c r="E574" s="236"/>
      <c r="F574" s="236"/>
      <c r="G574" s="236"/>
      <c r="H574" s="236"/>
      <c r="I574" s="236"/>
      <c r="J574" s="236"/>
      <c r="K574" s="236"/>
      <c r="L574" s="236"/>
      <c r="M574" s="236"/>
      <c r="N574" s="236"/>
      <c r="O574" s="236"/>
      <c r="P574" s="236"/>
      <c r="Q574" s="236"/>
      <c r="R574" s="236"/>
      <c r="S574" s="236"/>
      <c r="T574" s="236"/>
      <c r="U574" s="236"/>
      <c r="V574" s="236"/>
      <c r="W574" s="236"/>
      <c r="X574" s="236"/>
      <c r="Y574" s="236"/>
      <c r="Z574" s="236"/>
      <c r="AA574" s="236"/>
      <c r="AB574" s="236"/>
      <c r="AC574" s="236"/>
      <c r="AD574" s="237"/>
      <c r="AE574" s="18"/>
      <c r="AF574" s="18"/>
    </row>
    <row r="575" spans="1:32" ht="14.25" customHeight="1" x14ac:dyDescent="0.2">
      <c r="A575" s="238"/>
      <c r="B575" s="236"/>
      <c r="C575" s="236"/>
      <c r="D575" s="236"/>
      <c r="E575" s="236"/>
      <c r="F575" s="236"/>
      <c r="G575" s="236"/>
      <c r="H575" s="236"/>
      <c r="I575" s="236"/>
      <c r="J575" s="236"/>
      <c r="K575" s="236"/>
      <c r="L575" s="236"/>
      <c r="M575" s="236"/>
      <c r="N575" s="236"/>
      <c r="O575" s="236"/>
      <c r="P575" s="236"/>
      <c r="Q575" s="236"/>
      <c r="R575" s="236"/>
      <c r="S575" s="236"/>
      <c r="T575" s="236"/>
      <c r="U575" s="236"/>
      <c r="V575" s="236"/>
      <c r="W575" s="236"/>
      <c r="X575" s="236"/>
      <c r="Y575" s="236"/>
      <c r="Z575" s="236"/>
      <c r="AA575" s="236"/>
      <c r="AB575" s="236"/>
      <c r="AC575" s="236"/>
      <c r="AD575" s="237"/>
      <c r="AE575" s="18"/>
      <c r="AF575" s="18"/>
    </row>
    <row r="576" spans="1:32" ht="14.25" customHeight="1" x14ac:dyDescent="0.2">
      <c r="A576" s="238"/>
      <c r="B576" s="236"/>
      <c r="C576" s="236"/>
      <c r="D576" s="236"/>
      <c r="E576" s="236"/>
      <c r="F576" s="236"/>
      <c r="G576" s="236"/>
      <c r="H576" s="236"/>
      <c r="I576" s="236"/>
      <c r="J576" s="236"/>
      <c r="K576" s="236"/>
      <c r="L576" s="236"/>
      <c r="M576" s="236"/>
      <c r="N576" s="236"/>
      <c r="O576" s="236"/>
      <c r="P576" s="236"/>
      <c r="Q576" s="236"/>
      <c r="R576" s="236"/>
      <c r="S576" s="236"/>
      <c r="T576" s="236"/>
      <c r="U576" s="236"/>
      <c r="V576" s="236"/>
      <c r="W576" s="236"/>
      <c r="X576" s="236"/>
      <c r="Y576" s="236"/>
      <c r="Z576" s="236"/>
      <c r="AA576" s="236"/>
      <c r="AB576" s="236"/>
      <c r="AC576" s="236"/>
      <c r="AD576" s="237"/>
      <c r="AE576" s="18"/>
      <c r="AF576" s="18"/>
    </row>
    <row r="577" spans="1:33" ht="14.25" customHeight="1" x14ac:dyDescent="0.2">
      <c r="A577" s="238"/>
      <c r="B577" s="236"/>
      <c r="C577" s="236"/>
      <c r="D577" s="236"/>
      <c r="E577" s="236"/>
      <c r="F577" s="236"/>
      <c r="G577" s="236"/>
      <c r="H577" s="236"/>
      <c r="I577" s="236"/>
      <c r="J577" s="236"/>
      <c r="K577" s="236"/>
      <c r="L577" s="236"/>
      <c r="M577" s="236"/>
      <c r="N577" s="236"/>
      <c r="O577" s="236"/>
      <c r="P577" s="236"/>
      <c r="Q577" s="236"/>
      <c r="R577" s="236"/>
      <c r="S577" s="236"/>
      <c r="T577" s="236"/>
      <c r="U577" s="236"/>
      <c r="V577" s="236"/>
      <c r="W577" s="236"/>
      <c r="X577" s="236"/>
      <c r="Y577" s="236"/>
      <c r="Z577" s="236"/>
      <c r="AA577" s="236"/>
      <c r="AB577" s="236"/>
      <c r="AC577" s="236"/>
      <c r="AD577" s="237"/>
      <c r="AE577" s="18"/>
      <c r="AF577" s="18"/>
    </row>
    <row r="578" spans="1:33" ht="14.25" customHeight="1" x14ac:dyDescent="0.2">
      <c r="A578" s="238"/>
      <c r="B578" s="236"/>
      <c r="C578" s="236"/>
      <c r="D578" s="236"/>
      <c r="E578" s="236"/>
      <c r="F578" s="236"/>
      <c r="G578" s="236"/>
      <c r="H578" s="236"/>
      <c r="I578" s="236"/>
      <c r="J578" s="236"/>
      <c r="K578" s="236"/>
      <c r="L578" s="236"/>
      <c r="M578" s="236"/>
      <c r="N578" s="236"/>
      <c r="O578" s="236"/>
      <c r="P578" s="236"/>
      <c r="Q578" s="236"/>
      <c r="R578" s="236"/>
      <c r="S578" s="236"/>
      <c r="T578" s="236"/>
      <c r="U578" s="236"/>
      <c r="V578" s="236"/>
      <c r="W578" s="236"/>
      <c r="X578" s="236"/>
      <c r="Y578" s="236"/>
      <c r="Z578" s="236"/>
      <c r="AA578" s="236"/>
      <c r="AB578" s="236"/>
      <c r="AC578" s="236"/>
      <c r="AD578" s="237"/>
      <c r="AE578" s="18"/>
      <c r="AF578" s="18"/>
    </row>
    <row r="579" spans="1:33" ht="14.25" customHeight="1" x14ac:dyDescent="0.2">
      <c r="A579" s="238"/>
      <c r="B579" s="236"/>
      <c r="C579" s="236"/>
      <c r="D579" s="236"/>
      <c r="E579" s="236"/>
      <c r="F579" s="236"/>
      <c r="G579" s="236"/>
      <c r="H579" s="236"/>
      <c r="I579" s="236"/>
      <c r="J579" s="236"/>
      <c r="K579" s="236"/>
      <c r="L579" s="236"/>
      <c r="M579" s="236"/>
      <c r="N579" s="236"/>
      <c r="O579" s="236"/>
      <c r="P579" s="236"/>
      <c r="Q579" s="236"/>
      <c r="R579" s="236"/>
      <c r="S579" s="236"/>
      <c r="T579" s="236"/>
      <c r="U579" s="236"/>
      <c r="V579" s="236"/>
      <c r="W579" s="236"/>
      <c r="X579" s="236"/>
      <c r="Y579" s="236"/>
      <c r="Z579" s="236"/>
      <c r="AA579" s="236"/>
      <c r="AB579" s="236"/>
      <c r="AC579" s="236"/>
      <c r="AD579" s="237"/>
      <c r="AE579" s="18"/>
      <c r="AF579" s="18"/>
    </row>
    <row r="580" spans="1:33" ht="14.25" customHeight="1" x14ac:dyDescent="0.2">
      <c r="A580" s="238"/>
      <c r="B580" s="236"/>
      <c r="C580" s="236"/>
      <c r="D580" s="236"/>
      <c r="E580" s="236"/>
      <c r="F580" s="236"/>
      <c r="G580" s="236"/>
      <c r="H580" s="236"/>
      <c r="I580" s="236"/>
      <c r="J580" s="236"/>
      <c r="K580" s="236"/>
      <c r="L580" s="236"/>
      <c r="M580" s="236"/>
      <c r="N580" s="236"/>
      <c r="O580" s="236"/>
      <c r="P580" s="236"/>
      <c r="Q580" s="236"/>
      <c r="R580" s="236"/>
      <c r="S580" s="236"/>
      <c r="T580" s="236"/>
      <c r="U580" s="236"/>
      <c r="V580" s="236"/>
      <c r="W580" s="236"/>
      <c r="X580" s="236"/>
      <c r="Y580" s="236"/>
      <c r="Z580" s="236"/>
      <c r="AA580" s="236"/>
      <c r="AB580" s="236"/>
      <c r="AC580" s="236"/>
      <c r="AD580" s="237"/>
      <c r="AE580" s="18"/>
      <c r="AF580" s="18"/>
    </row>
    <row r="581" spans="1:33" ht="14.25" customHeight="1" x14ac:dyDescent="0.2">
      <c r="A581" s="238"/>
      <c r="B581" s="236"/>
      <c r="C581" s="236"/>
      <c r="D581" s="236"/>
      <c r="E581" s="236"/>
      <c r="F581" s="236"/>
      <c r="G581" s="236"/>
      <c r="H581" s="236"/>
      <c r="I581" s="236"/>
      <c r="J581" s="236"/>
      <c r="K581" s="236"/>
      <c r="L581" s="236"/>
      <c r="M581" s="236"/>
      <c r="N581" s="236"/>
      <c r="O581" s="236"/>
      <c r="P581" s="236"/>
      <c r="Q581" s="236"/>
      <c r="R581" s="236"/>
      <c r="S581" s="236"/>
      <c r="T581" s="236"/>
      <c r="U581" s="236"/>
      <c r="V581" s="236"/>
      <c r="W581" s="236"/>
      <c r="X581" s="236"/>
      <c r="Y581" s="236"/>
      <c r="Z581" s="236"/>
      <c r="AA581" s="236"/>
      <c r="AB581" s="236"/>
      <c r="AC581" s="236"/>
      <c r="AD581" s="237"/>
      <c r="AE581" s="18"/>
      <c r="AF581" s="18"/>
    </row>
    <row r="582" spans="1:33" ht="14.25" customHeight="1" x14ac:dyDescent="0.2">
      <c r="A582" s="238"/>
      <c r="B582" s="236"/>
      <c r="C582" s="236"/>
      <c r="D582" s="236"/>
      <c r="E582" s="236"/>
      <c r="F582" s="236"/>
      <c r="G582" s="236"/>
      <c r="H582" s="236"/>
      <c r="I582" s="236"/>
      <c r="J582" s="236"/>
      <c r="K582" s="236"/>
      <c r="L582" s="236"/>
      <c r="M582" s="236"/>
      <c r="N582" s="236"/>
      <c r="O582" s="236"/>
      <c r="P582" s="236"/>
      <c r="Q582" s="236"/>
      <c r="R582" s="236"/>
      <c r="S582" s="236"/>
      <c r="T582" s="236"/>
      <c r="U582" s="236"/>
      <c r="V582" s="236"/>
      <c r="W582" s="236"/>
      <c r="X582" s="236"/>
      <c r="Y582" s="236"/>
      <c r="Z582" s="236"/>
      <c r="AA582" s="236"/>
      <c r="AB582" s="236"/>
      <c r="AC582" s="236"/>
      <c r="AD582" s="237"/>
      <c r="AE582" s="18"/>
      <c r="AF582" s="18"/>
    </row>
    <row r="583" spans="1:33" ht="14.25" customHeight="1" x14ac:dyDescent="0.2">
      <c r="A583" s="238"/>
      <c r="B583" s="236"/>
      <c r="C583" s="236"/>
      <c r="D583" s="236"/>
      <c r="E583" s="236"/>
      <c r="F583" s="236"/>
      <c r="G583" s="236"/>
      <c r="H583" s="236"/>
      <c r="I583" s="236"/>
      <c r="J583" s="236"/>
      <c r="K583" s="236"/>
      <c r="L583" s="236"/>
      <c r="M583" s="236"/>
      <c r="N583" s="236"/>
      <c r="O583" s="236"/>
      <c r="P583" s="236"/>
      <c r="Q583" s="236"/>
      <c r="R583" s="236"/>
      <c r="S583" s="236"/>
      <c r="T583" s="236"/>
      <c r="U583" s="236"/>
      <c r="V583" s="236"/>
      <c r="W583" s="236"/>
      <c r="X583" s="236"/>
      <c r="Y583" s="236"/>
      <c r="Z583" s="236"/>
      <c r="AA583" s="236"/>
      <c r="AB583" s="236"/>
      <c r="AC583" s="236"/>
      <c r="AD583" s="237"/>
      <c r="AE583" s="18"/>
      <c r="AF583" s="18"/>
    </row>
    <row r="584" spans="1:33" ht="14.25" customHeight="1" x14ac:dyDescent="0.2">
      <c r="A584" s="238"/>
      <c r="B584" s="236"/>
      <c r="C584" s="236"/>
      <c r="D584" s="236"/>
      <c r="E584" s="236"/>
      <c r="F584" s="236"/>
      <c r="G584" s="236"/>
      <c r="H584" s="236"/>
      <c r="I584" s="236"/>
      <c r="J584" s="236"/>
      <c r="K584" s="236"/>
      <c r="L584" s="236"/>
      <c r="M584" s="236"/>
      <c r="N584" s="236"/>
      <c r="O584" s="236"/>
      <c r="P584" s="236"/>
      <c r="Q584" s="236"/>
      <c r="R584" s="236"/>
      <c r="S584" s="236"/>
      <c r="T584" s="236"/>
      <c r="U584" s="236"/>
      <c r="V584" s="236"/>
      <c r="W584" s="236"/>
      <c r="X584" s="236"/>
      <c r="Y584" s="236"/>
      <c r="Z584" s="236"/>
      <c r="AA584" s="236"/>
      <c r="AB584" s="236"/>
      <c r="AC584" s="236"/>
      <c r="AD584" s="237"/>
      <c r="AE584" s="18"/>
      <c r="AF584" s="18"/>
    </row>
    <row r="585" spans="1:33" ht="14.25" customHeight="1" x14ac:dyDescent="0.2">
      <c r="A585" s="238"/>
      <c r="B585" s="236"/>
      <c r="C585" s="236"/>
      <c r="D585" s="236"/>
      <c r="E585" s="236"/>
      <c r="F585" s="236"/>
      <c r="G585" s="236"/>
      <c r="H585" s="236"/>
      <c r="I585" s="236"/>
      <c r="J585" s="236"/>
      <c r="K585" s="236"/>
      <c r="L585" s="236"/>
      <c r="M585" s="236"/>
      <c r="N585" s="236"/>
      <c r="O585" s="236"/>
      <c r="P585" s="236"/>
      <c r="Q585" s="236"/>
      <c r="R585" s="236"/>
      <c r="S585" s="236"/>
      <c r="T585" s="236"/>
      <c r="U585" s="236"/>
      <c r="V585" s="236"/>
      <c r="W585" s="236"/>
      <c r="X585" s="236"/>
      <c r="Y585" s="236"/>
      <c r="Z585" s="236"/>
      <c r="AA585" s="236"/>
      <c r="AB585" s="236"/>
      <c r="AC585" s="236"/>
      <c r="AD585" s="237"/>
      <c r="AE585" s="18"/>
      <c r="AF585" s="18"/>
    </row>
    <row r="586" spans="1:33" ht="14.25" customHeight="1" x14ac:dyDescent="0.2">
      <c r="A586" s="238"/>
      <c r="B586" s="236"/>
      <c r="C586" s="236"/>
      <c r="D586" s="236"/>
      <c r="E586" s="236"/>
      <c r="F586" s="236"/>
      <c r="G586" s="236"/>
      <c r="H586" s="236"/>
      <c r="I586" s="236"/>
      <c r="J586" s="236"/>
      <c r="K586" s="236"/>
      <c r="L586" s="236"/>
      <c r="M586" s="236"/>
      <c r="N586" s="236"/>
      <c r="O586" s="236"/>
      <c r="P586" s="236"/>
      <c r="Q586" s="236"/>
      <c r="R586" s="236"/>
      <c r="S586" s="236"/>
      <c r="T586" s="236"/>
      <c r="U586" s="236"/>
      <c r="V586" s="236"/>
      <c r="W586" s="236"/>
      <c r="X586" s="236"/>
      <c r="Y586" s="236"/>
      <c r="Z586" s="236"/>
      <c r="AA586" s="236"/>
      <c r="AB586" s="236"/>
      <c r="AC586" s="236"/>
      <c r="AD586" s="237"/>
      <c r="AE586" s="18"/>
      <c r="AF586" s="18"/>
    </row>
    <row r="587" spans="1:33" ht="14.25" customHeight="1" x14ac:dyDescent="0.2">
      <c r="A587" s="238"/>
      <c r="B587" s="236"/>
      <c r="C587" s="236"/>
      <c r="D587" s="236"/>
      <c r="E587" s="236"/>
      <c r="F587" s="236"/>
      <c r="G587" s="236"/>
      <c r="H587" s="236"/>
      <c r="I587" s="236"/>
      <c r="J587" s="236"/>
      <c r="K587" s="236"/>
      <c r="L587" s="236"/>
      <c r="M587" s="236"/>
      <c r="N587" s="236"/>
      <c r="O587" s="236"/>
      <c r="P587" s="236"/>
      <c r="Q587" s="236"/>
      <c r="R587" s="236"/>
      <c r="S587" s="236"/>
      <c r="T587" s="236"/>
      <c r="U587" s="236"/>
      <c r="V587" s="236"/>
      <c r="W587" s="236"/>
      <c r="X587" s="236"/>
      <c r="Y587" s="236"/>
      <c r="Z587" s="236"/>
      <c r="AA587" s="236"/>
      <c r="AB587" s="236"/>
      <c r="AC587" s="236"/>
      <c r="AD587" s="237"/>
      <c r="AE587" s="18"/>
      <c r="AF587" s="18"/>
    </row>
    <row r="588" spans="1:33" ht="14.25" customHeight="1" x14ac:dyDescent="0.2">
      <c r="A588" s="238"/>
      <c r="B588" s="236"/>
      <c r="C588" s="236"/>
      <c r="D588" s="236"/>
      <c r="E588" s="236"/>
      <c r="F588" s="236"/>
      <c r="G588" s="236"/>
      <c r="H588" s="236"/>
      <c r="I588" s="236"/>
      <c r="J588" s="236"/>
      <c r="K588" s="236"/>
      <c r="L588" s="236"/>
      <c r="M588" s="236"/>
      <c r="N588" s="236"/>
      <c r="O588" s="236"/>
      <c r="P588" s="236"/>
      <c r="Q588" s="236"/>
      <c r="R588" s="236"/>
      <c r="S588" s="236"/>
      <c r="T588" s="236"/>
      <c r="U588" s="236"/>
      <c r="V588" s="236"/>
      <c r="W588" s="236"/>
      <c r="X588" s="236"/>
      <c r="Y588" s="236"/>
      <c r="Z588" s="236"/>
      <c r="AA588" s="236"/>
      <c r="AB588" s="236"/>
      <c r="AC588" s="236"/>
      <c r="AD588" s="237"/>
      <c r="AE588" s="18"/>
      <c r="AF588" s="18"/>
    </row>
    <row r="589" spans="1:33" ht="14.25" customHeight="1" x14ac:dyDescent="0.2">
      <c r="A589" s="238"/>
      <c r="B589" s="236"/>
      <c r="C589" s="236"/>
      <c r="D589" s="236"/>
      <c r="E589" s="236"/>
      <c r="F589" s="236"/>
      <c r="G589" s="236"/>
      <c r="H589" s="236"/>
      <c r="I589" s="236"/>
      <c r="J589" s="236"/>
      <c r="K589" s="236"/>
      <c r="L589" s="236"/>
      <c r="M589" s="236"/>
      <c r="N589" s="236"/>
      <c r="O589" s="236"/>
      <c r="P589" s="236"/>
      <c r="Q589" s="236"/>
      <c r="R589" s="236"/>
      <c r="S589" s="236"/>
      <c r="T589" s="236"/>
      <c r="U589" s="236"/>
      <c r="V589" s="236"/>
      <c r="W589" s="236"/>
      <c r="X589" s="236"/>
      <c r="Y589" s="236"/>
      <c r="Z589" s="236"/>
      <c r="AA589" s="236"/>
      <c r="AB589" s="236"/>
      <c r="AC589" s="236"/>
      <c r="AD589" s="237"/>
      <c r="AE589" s="18"/>
      <c r="AF589" s="18"/>
    </row>
    <row r="590" spans="1:33" ht="14.25" customHeight="1" x14ac:dyDescent="0.2">
      <c r="A590" s="225" t="s">
        <v>136</v>
      </c>
      <c r="B590" s="226"/>
      <c r="C590" s="226"/>
      <c r="D590" s="226"/>
      <c r="E590" s="226"/>
      <c r="F590" s="226"/>
      <c r="G590" s="226"/>
      <c r="H590" s="226"/>
      <c r="I590" s="226"/>
      <c r="J590" s="226"/>
      <c r="K590" s="226"/>
      <c r="L590" s="226"/>
      <c r="M590" s="226"/>
      <c r="N590" s="226"/>
      <c r="O590" s="226"/>
      <c r="P590" s="226"/>
      <c r="Q590" s="226"/>
      <c r="R590" s="226"/>
      <c r="S590" s="226"/>
      <c r="T590" s="226"/>
      <c r="U590" s="226"/>
      <c r="V590" s="226"/>
      <c r="W590" s="226"/>
      <c r="X590" s="226"/>
      <c r="Y590" s="226"/>
      <c r="Z590" s="226"/>
      <c r="AA590" s="226"/>
      <c r="AB590" s="226"/>
      <c r="AC590" s="226"/>
      <c r="AD590" s="227"/>
      <c r="AE590" s="18"/>
      <c r="AF590" s="18"/>
    </row>
    <row r="591" spans="1:33" ht="14.25" customHeight="1" x14ac:dyDescent="0.2">
      <c r="A591" s="228">
        <f>LEN(A547)</f>
        <v>0</v>
      </c>
      <c r="B591" s="229"/>
      <c r="C591" s="229"/>
      <c r="D591" s="229"/>
      <c r="E591" s="229"/>
      <c r="F591" s="229"/>
      <c r="G591" s="229"/>
      <c r="H591" s="229"/>
      <c r="I591" s="229"/>
      <c r="J591" s="229"/>
      <c r="K591" s="229"/>
      <c r="L591" s="229"/>
      <c r="M591" s="229"/>
      <c r="N591" s="229"/>
      <c r="O591" s="229"/>
      <c r="P591" s="229"/>
      <c r="Q591" s="229"/>
      <c r="R591" s="229"/>
      <c r="S591" s="229"/>
      <c r="T591" s="229"/>
      <c r="U591" s="229"/>
      <c r="V591" s="229"/>
      <c r="W591" s="229"/>
      <c r="X591" s="229"/>
      <c r="Y591" s="229"/>
      <c r="Z591" s="229"/>
      <c r="AA591" s="229"/>
      <c r="AB591" s="229"/>
      <c r="AC591" s="229"/>
      <c r="AD591" s="230"/>
      <c r="AE591" s="18"/>
      <c r="AF591" s="18"/>
    </row>
    <row r="592" spans="1:33" ht="14.25" customHeight="1" x14ac:dyDescent="0.2">
      <c r="A592" s="69"/>
      <c r="B592" s="63"/>
      <c r="C592" s="63"/>
      <c r="D592" s="63"/>
      <c r="E592" s="63"/>
      <c r="F592" s="63"/>
      <c r="G592" s="63"/>
      <c r="H592" s="63"/>
      <c r="I592" s="63"/>
      <c r="J592" s="63"/>
      <c r="K592" s="63"/>
      <c r="L592" s="63"/>
      <c r="M592" s="63"/>
      <c r="N592" s="63"/>
      <c r="O592" s="63"/>
      <c r="P592" s="63"/>
      <c r="Q592" s="63"/>
      <c r="R592" s="63"/>
      <c r="S592" s="63"/>
      <c r="T592" s="63"/>
      <c r="U592" s="63"/>
      <c r="V592" s="63"/>
      <c r="W592" s="63"/>
      <c r="X592" s="63"/>
      <c r="Y592" s="63"/>
      <c r="Z592" s="63"/>
      <c r="AA592" s="63"/>
      <c r="AB592" s="63"/>
      <c r="AC592" s="63"/>
      <c r="AD592" s="63"/>
      <c r="AE592" s="18"/>
      <c r="AF592" s="18"/>
      <c r="AG592" s="18"/>
    </row>
    <row r="593" spans="1:33" ht="14.25" customHeight="1" x14ac:dyDescent="0.2">
      <c r="A593" s="69"/>
      <c r="B593" s="63"/>
      <c r="C593" s="63"/>
      <c r="D593" s="63"/>
      <c r="E593" s="63"/>
      <c r="F593" s="63"/>
      <c r="G593" s="63"/>
      <c r="H593" s="63"/>
      <c r="I593" s="63"/>
      <c r="J593" s="63"/>
      <c r="K593" s="63"/>
      <c r="L593" s="63"/>
      <c r="M593" s="63"/>
      <c r="N593" s="63"/>
      <c r="O593" s="63"/>
      <c r="P593" s="63"/>
      <c r="Q593" s="63"/>
      <c r="R593" s="63"/>
      <c r="S593" s="63"/>
      <c r="T593" s="63"/>
      <c r="U593" s="63"/>
      <c r="V593" s="63"/>
      <c r="W593" s="63"/>
      <c r="X593" s="63"/>
      <c r="Y593" s="63"/>
      <c r="Z593" s="63"/>
      <c r="AA593" s="63"/>
      <c r="AB593" s="63"/>
      <c r="AC593" s="63"/>
      <c r="AD593" s="63"/>
      <c r="AE593" s="18"/>
      <c r="AF593" s="18"/>
      <c r="AG593" s="18"/>
    </row>
    <row r="594" spans="1:33" ht="14.25" customHeight="1" x14ac:dyDescent="0.2">
      <c r="A594" s="18"/>
      <c r="AE594" s="18"/>
      <c r="AF594" s="18"/>
    </row>
    <row r="595" spans="1:33" ht="14.25" customHeight="1" x14ac:dyDescent="0.2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  <c r="AC595" s="18"/>
      <c r="AD595" s="18"/>
      <c r="AE595" s="18"/>
      <c r="AF595" s="18"/>
    </row>
    <row r="596" spans="1:33" ht="35.25" customHeight="1" x14ac:dyDescent="0.25">
      <c r="A596" s="86"/>
      <c r="B596" s="232" t="s">
        <v>202</v>
      </c>
      <c r="C596" s="233"/>
      <c r="D596" s="233"/>
      <c r="E596" s="233"/>
      <c r="F596" s="233"/>
      <c r="G596" s="233"/>
      <c r="H596" s="233"/>
      <c r="I596" s="233"/>
      <c r="J596" s="233"/>
      <c r="K596" s="233"/>
      <c r="L596" s="233"/>
      <c r="M596" s="233"/>
      <c r="N596" s="233"/>
      <c r="O596" s="233"/>
      <c r="P596" s="233"/>
      <c r="Q596" s="233"/>
      <c r="R596" s="233"/>
      <c r="S596" s="233"/>
      <c r="T596" s="234"/>
      <c r="U596" s="231"/>
      <c r="V596" s="209"/>
      <c r="W596" s="209"/>
      <c r="X596" s="209"/>
      <c r="Y596" s="209"/>
      <c r="Z596" s="231"/>
      <c r="AA596" s="209"/>
      <c r="AB596" s="209"/>
      <c r="AC596" s="209"/>
      <c r="AD596" s="209"/>
      <c r="AE596" s="18"/>
      <c r="AF596" s="18"/>
    </row>
    <row r="597" spans="1:33" ht="14.25" customHeight="1" x14ac:dyDescent="0.2">
      <c r="A597" s="220" t="s">
        <v>119</v>
      </c>
      <c r="B597" s="248" t="s">
        <v>159</v>
      </c>
      <c r="C597" s="249"/>
      <c r="D597" s="249"/>
      <c r="E597" s="249"/>
      <c r="F597" s="249"/>
      <c r="G597" s="249"/>
      <c r="H597" s="249"/>
      <c r="I597" s="249"/>
      <c r="J597" s="249"/>
      <c r="K597" s="249"/>
      <c r="L597" s="249"/>
      <c r="M597" s="249"/>
      <c r="N597" s="249"/>
      <c r="O597" s="249"/>
      <c r="P597" s="249"/>
      <c r="Q597" s="249"/>
      <c r="R597" s="249"/>
      <c r="S597" s="249"/>
      <c r="T597" s="250"/>
      <c r="U597" s="257" t="s">
        <v>120</v>
      </c>
      <c r="V597" s="249"/>
      <c r="W597" s="249"/>
      <c r="X597" s="249"/>
      <c r="Y597" s="250"/>
      <c r="Z597" s="257" t="s">
        <v>121</v>
      </c>
      <c r="AA597" s="249"/>
      <c r="AB597" s="249"/>
      <c r="AC597" s="249"/>
      <c r="AD597" s="250"/>
      <c r="AE597" s="18"/>
      <c r="AF597" s="18"/>
    </row>
    <row r="598" spans="1:33" ht="14.25" customHeight="1" x14ac:dyDescent="0.2">
      <c r="A598" s="221"/>
      <c r="B598" s="251"/>
      <c r="C598" s="252"/>
      <c r="D598" s="252"/>
      <c r="E598" s="252"/>
      <c r="F598" s="252"/>
      <c r="G598" s="252"/>
      <c r="H598" s="252"/>
      <c r="I598" s="252"/>
      <c r="J598" s="252"/>
      <c r="K598" s="252"/>
      <c r="L598" s="252"/>
      <c r="M598" s="252"/>
      <c r="N598" s="252"/>
      <c r="O598" s="252"/>
      <c r="P598" s="252"/>
      <c r="Q598" s="252"/>
      <c r="R598" s="252"/>
      <c r="S598" s="252"/>
      <c r="T598" s="253"/>
      <c r="U598" s="251"/>
      <c r="V598" s="252"/>
      <c r="W598" s="252"/>
      <c r="X598" s="252"/>
      <c r="Y598" s="253"/>
      <c r="Z598" s="251"/>
      <c r="AA598" s="252"/>
      <c r="AB598" s="252"/>
      <c r="AC598" s="252"/>
      <c r="AD598" s="253"/>
      <c r="AE598" s="18"/>
      <c r="AF598" s="18"/>
    </row>
    <row r="599" spans="1:33" ht="14.25" customHeight="1" x14ac:dyDescent="0.2">
      <c r="A599" s="221"/>
      <c r="B599" s="251"/>
      <c r="C599" s="252"/>
      <c r="D599" s="252"/>
      <c r="E599" s="252"/>
      <c r="F599" s="252"/>
      <c r="G599" s="252"/>
      <c r="H599" s="252"/>
      <c r="I599" s="252"/>
      <c r="J599" s="252"/>
      <c r="K599" s="252"/>
      <c r="L599" s="252"/>
      <c r="M599" s="252"/>
      <c r="N599" s="252"/>
      <c r="O599" s="252"/>
      <c r="P599" s="252"/>
      <c r="Q599" s="252"/>
      <c r="R599" s="252"/>
      <c r="S599" s="252"/>
      <c r="T599" s="253"/>
      <c r="U599" s="251"/>
      <c r="V599" s="252"/>
      <c r="W599" s="252"/>
      <c r="X599" s="252"/>
      <c r="Y599" s="253"/>
      <c r="Z599" s="251"/>
      <c r="AA599" s="252"/>
      <c r="AB599" s="252"/>
      <c r="AC599" s="252"/>
      <c r="AD599" s="253"/>
      <c r="AE599" s="18"/>
      <c r="AF599" s="18"/>
    </row>
    <row r="600" spans="1:33" ht="24" customHeight="1" x14ac:dyDescent="0.2">
      <c r="A600" s="221"/>
      <c r="B600" s="254"/>
      <c r="C600" s="255"/>
      <c r="D600" s="255"/>
      <c r="E600" s="255"/>
      <c r="F600" s="255"/>
      <c r="G600" s="255"/>
      <c r="H600" s="255"/>
      <c r="I600" s="255"/>
      <c r="J600" s="255"/>
      <c r="K600" s="255"/>
      <c r="L600" s="255"/>
      <c r="M600" s="255"/>
      <c r="N600" s="255"/>
      <c r="O600" s="255"/>
      <c r="P600" s="255"/>
      <c r="Q600" s="255"/>
      <c r="R600" s="255"/>
      <c r="S600" s="255"/>
      <c r="T600" s="256"/>
      <c r="U600" s="254"/>
      <c r="V600" s="255"/>
      <c r="W600" s="255"/>
      <c r="X600" s="255"/>
      <c r="Y600" s="256"/>
      <c r="Z600" s="254"/>
      <c r="AA600" s="255"/>
      <c r="AB600" s="255"/>
      <c r="AC600" s="255"/>
      <c r="AD600" s="256"/>
      <c r="AE600" s="18"/>
      <c r="AF600" s="18"/>
    </row>
    <row r="601" spans="1:33" ht="14.25" customHeight="1" x14ac:dyDescent="0.25">
      <c r="A601" s="91">
        <v>1</v>
      </c>
      <c r="B601" s="212" t="s">
        <v>150</v>
      </c>
      <c r="C601" s="213"/>
      <c r="D601" s="213"/>
      <c r="E601" s="213"/>
      <c r="F601" s="213"/>
      <c r="G601" s="213"/>
      <c r="H601" s="213"/>
      <c r="I601" s="213"/>
      <c r="J601" s="213"/>
      <c r="K601" s="213"/>
      <c r="L601" s="213"/>
      <c r="M601" s="213"/>
      <c r="N601" s="213"/>
      <c r="O601" s="213"/>
      <c r="P601" s="213"/>
      <c r="Q601" s="213"/>
      <c r="R601" s="213"/>
      <c r="S601" s="213"/>
      <c r="T601" s="214"/>
      <c r="U601" s="215"/>
      <c r="V601" s="216"/>
      <c r="W601" s="216"/>
      <c r="X601" s="216"/>
      <c r="Y601" s="217"/>
      <c r="Z601" s="218"/>
      <c r="AA601" s="219"/>
      <c r="AB601" s="219"/>
      <c r="AC601" s="219"/>
      <c r="AD601" s="219"/>
      <c r="AE601" s="18"/>
      <c r="AF601" s="18"/>
    </row>
    <row r="602" spans="1:33" ht="14.25" customHeight="1" x14ac:dyDescent="0.25">
      <c r="A602" s="92" t="s">
        <v>9</v>
      </c>
      <c r="B602" s="186" t="s">
        <v>137</v>
      </c>
      <c r="C602" s="187"/>
      <c r="D602" s="187"/>
      <c r="E602" s="187"/>
      <c r="F602" s="187"/>
      <c r="G602" s="187"/>
      <c r="H602" s="187"/>
      <c r="I602" s="187"/>
      <c r="J602" s="187"/>
      <c r="K602" s="187"/>
      <c r="L602" s="187"/>
      <c r="M602" s="187"/>
      <c r="N602" s="187"/>
      <c r="O602" s="187"/>
      <c r="P602" s="187"/>
      <c r="Q602" s="187"/>
      <c r="R602" s="187"/>
      <c r="S602" s="187"/>
      <c r="T602" s="188"/>
      <c r="U602" s="181">
        <v>238</v>
      </c>
      <c r="V602" s="182"/>
      <c r="W602" s="182"/>
      <c r="X602" s="182"/>
      <c r="Y602" s="183"/>
      <c r="Z602" s="184"/>
      <c r="AA602" s="185"/>
      <c r="AB602" s="185"/>
      <c r="AC602" s="185"/>
      <c r="AD602" s="185"/>
      <c r="AE602" s="18"/>
      <c r="AF602" s="18"/>
    </row>
    <row r="603" spans="1:33" ht="14.25" customHeight="1" x14ac:dyDescent="0.25">
      <c r="A603" s="92" t="s">
        <v>9</v>
      </c>
      <c r="B603" s="186" t="s">
        <v>138</v>
      </c>
      <c r="C603" s="187"/>
      <c r="D603" s="187"/>
      <c r="E603" s="187"/>
      <c r="F603" s="187"/>
      <c r="G603" s="187"/>
      <c r="H603" s="187"/>
      <c r="I603" s="187"/>
      <c r="J603" s="187"/>
      <c r="K603" s="187"/>
      <c r="L603" s="187"/>
      <c r="M603" s="187"/>
      <c r="N603" s="187"/>
      <c r="O603" s="187"/>
      <c r="P603" s="187"/>
      <c r="Q603" s="187"/>
      <c r="R603" s="187"/>
      <c r="S603" s="187"/>
      <c r="T603" s="188"/>
      <c r="U603" s="181">
        <v>50</v>
      </c>
      <c r="V603" s="182"/>
      <c r="W603" s="182"/>
      <c r="X603" s="182"/>
      <c r="Y603" s="183"/>
      <c r="Z603" s="184"/>
      <c r="AA603" s="185"/>
      <c r="AB603" s="185"/>
      <c r="AC603" s="185"/>
      <c r="AD603" s="185"/>
      <c r="AE603" s="18"/>
      <c r="AF603" s="18"/>
    </row>
    <row r="604" spans="1:33" ht="14.25" customHeight="1" x14ac:dyDescent="0.25">
      <c r="A604" s="92" t="s">
        <v>9</v>
      </c>
      <c r="B604" s="186" t="s">
        <v>139</v>
      </c>
      <c r="C604" s="187"/>
      <c r="D604" s="187"/>
      <c r="E604" s="187"/>
      <c r="F604" s="187"/>
      <c r="G604" s="187"/>
      <c r="H604" s="187"/>
      <c r="I604" s="187"/>
      <c r="J604" s="187"/>
      <c r="K604" s="187"/>
      <c r="L604" s="187"/>
      <c r="M604" s="187"/>
      <c r="N604" s="187"/>
      <c r="O604" s="187"/>
      <c r="P604" s="187"/>
      <c r="Q604" s="187"/>
      <c r="R604" s="187"/>
      <c r="S604" s="187"/>
      <c r="T604" s="188"/>
      <c r="U604" s="181">
        <v>100</v>
      </c>
      <c r="V604" s="182"/>
      <c r="W604" s="182"/>
      <c r="X604" s="182"/>
      <c r="Y604" s="183"/>
      <c r="Z604" s="184"/>
      <c r="AA604" s="185"/>
      <c r="AB604" s="185"/>
      <c r="AC604" s="185"/>
      <c r="AD604" s="185"/>
      <c r="AE604" s="18"/>
      <c r="AF604" s="18"/>
    </row>
    <row r="605" spans="1:33" ht="14.25" customHeight="1" x14ac:dyDescent="0.25">
      <c r="A605" s="93" t="s">
        <v>9</v>
      </c>
      <c r="B605" s="186"/>
      <c r="C605" s="187"/>
      <c r="D605" s="187"/>
      <c r="E605" s="187"/>
      <c r="F605" s="187"/>
      <c r="G605" s="187"/>
      <c r="H605" s="187"/>
      <c r="I605" s="187"/>
      <c r="J605" s="187"/>
      <c r="K605" s="187"/>
      <c r="L605" s="187"/>
      <c r="M605" s="187"/>
      <c r="N605" s="187"/>
      <c r="O605" s="187"/>
      <c r="P605" s="187"/>
      <c r="Q605" s="187"/>
      <c r="R605" s="187"/>
      <c r="S605" s="187"/>
      <c r="T605" s="188"/>
      <c r="U605" s="181"/>
      <c r="V605" s="182"/>
      <c r="W605" s="182"/>
      <c r="X605" s="182"/>
      <c r="Y605" s="183"/>
      <c r="Z605" s="184">
        <v>388</v>
      </c>
      <c r="AA605" s="185"/>
      <c r="AB605" s="185"/>
      <c r="AC605" s="185"/>
      <c r="AD605" s="185"/>
      <c r="AE605" s="18"/>
      <c r="AF605" s="18"/>
    </row>
    <row r="606" spans="1:33" ht="14.25" customHeight="1" x14ac:dyDescent="0.25">
      <c r="A606" s="93">
        <v>2</v>
      </c>
      <c r="B606" s="178" t="s">
        <v>151</v>
      </c>
      <c r="C606" s="179"/>
      <c r="D606" s="179"/>
      <c r="E606" s="179"/>
      <c r="F606" s="179"/>
      <c r="G606" s="179"/>
      <c r="H606" s="179"/>
      <c r="I606" s="179"/>
      <c r="J606" s="179"/>
      <c r="K606" s="179"/>
      <c r="L606" s="179"/>
      <c r="M606" s="179"/>
      <c r="N606" s="179"/>
      <c r="O606" s="179"/>
      <c r="P606" s="179"/>
      <c r="Q606" s="179"/>
      <c r="R606" s="179"/>
      <c r="S606" s="179"/>
      <c r="T606" s="180"/>
      <c r="U606" s="181"/>
      <c r="V606" s="182"/>
      <c r="W606" s="182"/>
      <c r="X606" s="182"/>
      <c r="Y606" s="183"/>
      <c r="Z606" s="184"/>
      <c r="AA606" s="185"/>
      <c r="AB606" s="185"/>
      <c r="AC606" s="185"/>
      <c r="AD606" s="185"/>
      <c r="AE606" s="18"/>
      <c r="AF606" s="18"/>
    </row>
    <row r="607" spans="1:33" ht="14.25" customHeight="1" x14ac:dyDescent="0.25">
      <c r="A607" s="94"/>
      <c r="B607" s="195" t="s">
        <v>140</v>
      </c>
      <c r="C607" s="196"/>
      <c r="D607" s="196"/>
      <c r="E607" s="196"/>
      <c r="F607" s="196"/>
      <c r="G607" s="196"/>
      <c r="H607" s="196"/>
      <c r="I607" s="196"/>
      <c r="J607" s="196"/>
      <c r="K607" s="196"/>
      <c r="L607" s="196"/>
      <c r="M607" s="196"/>
      <c r="N607" s="196"/>
      <c r="O607" s="196"/>
      <c r="P607" s="196"/>
      <c r="Q607" s="196"/>
      <c r="R607" s="196"/>
      <c r="S607" s="196"/>
      <c r="T607" s="196"/>
      <c r="U607" s="184"/>
      <c r="V607" s="185"/>
      <c r="W607" s="185"/>
      <c r="X607" s="185"/>
      <c r="Y607" s="185"/>
      <c r="Z607" s="184"/>
      <c r="AA607" s="185"/>
      <c r="AB607" s="185"/>
      <c r="AC607" s="185"/>
      <c r="AD607" s="185"/>
      <c r="AE607" s="18"/>
      <c r="AF607" s="18"/>
    </row>
    <row r="608" spans="1:33" ht="14.25" customHeight="1" x14ac:dyDescent="0.25">
      <c r="A608" s="94"/>
      <c r="B608" s="197" t="s">
        <v>157</v>
      </c>
      <c r="C608" s="193"/>
      <c r="D608" s="193"/>
      <c r="E608" s="193"/>
      <c r="F608" s="193"/>
      <c r="G608" s="193"/>
      <c r="H608" s="193"/>
      <c r="I608" s="193"/>
      <c r="J608" s="193"/>
      <c r="K608" s="193"/>
      <c r="L608" s="193"/>
      <c r="M608" s="193"/>
      <c r="N608" s="193"/>
      <c r="O608" s="193"/>
      <c r="P608" s="193"/>
      <c r="Q608" s="193"/>
      <c r="R608" s="193"/>
      <c r="S608" s="193"/>
      <c r="T608" s="194"/>
      <c r="U608" s="192"/>
      <c r="V608" s="193"/>
      <c r="W608" s="193"/>
      <c r="X608" s="193"/>
      <c r="Y608" s="194"/>
      <c r="Z608" s="192"/>
      <c r="AA608" s="193"/>
      <c r="AB608" s="193"/>
      <c r="AC608" s="193"/>
      <c r="AD608" s="194"/>
      <c r="AE608" s="18"/>
      <c r="AF608" s="18"/>
    </row>
    <row r="609" spans="1:37" ht="14.25" customHeight="1" x14ac:dyDescent="0.25">
      <c r="A609" s="94"/>
      <c r="B609" s="195" t="s">
        <v>199</v>
      </c>
      <c r="C609" s="196"/>
      <c r="D609" s="196"/>
      <c r="E609" s="196"/>
      <c r="F609" s="196"/>
      <c r="G609" s="196"/>
      <c r="H609" s="196"/>
      <c r="I609" s="196"/>
      <c r="J609" s="196"/>
      <c r="K609" s="196"/>
      <c r="L609" s="196"/>
      <c r="M609" s="196"/>
      <c r="N609" s="196"/>
      <c r="O609" s="196"/>
      <c r="P609" s="196"/>
      <c r="Q609" s="196"/>
      <c r="R609" s="196"/>
      <c r="S609" s="196"/>
      <c r="T609" s="196"/>
      <c r="U609" s="184">
        <v>992.8</v>
      </c>
      <c r="V609" s="185"/>
      <c r="W609" s="185"/>
      <c r="X609" s="185"/>
      <c r="Y609" s="185"/>
      <c r="Z609" s="184"/>
      <c r="AA609" s="185"/>
      <c r="AB609" s="185"/>
      <c r="AC609" s="185"/>
      <c r="AD609" s="185"/>
      <c r="AE609" s="18"/>
      <c r="AF609" s="18"/>
    </row>
    <row r="610" spans="1:37" ht="16.5" customHeight="1" x14ac:dyDescent="0.25">
      <c r="A610" s="92" t="s">
        <v>9</v>
      </c>
      <c r="B610" s="189" t="s">
        <v>156</v>
      </c>
      <c r="C610" s="190"/>
      <c r="D610" s="190"/>
      <c r="E610" s="190"/>
      <c r="F610" s="190"/>
      <c r="G610" s="190"/>
      <c r="H610" s="190"/>
      <c r="I610" s="190"/>
      <c r="J610" s="190"/>
      <c r="K610" s="190"/>
      <c r="L610" s="190"/>
      <c r="M610" s="190"/>
      <c r="N610" s="190"/>
      <c r="O610" s="190"/>
      <c r="P610" s="190"/>
      <c r="Q610" s="190"/>
      <c r="R610" s="190"/>
      <c r="S610" s="190"/>
      <c r="T610" s="191"/>
      <c r="U610" s="181">
        <v>800</v>
      </c>
      <c r="V610" s="182"/>
      <c r="W610" s="182"/>
      <c r="X610" s="182"/>
      <c r="Y610" s="183"/>
      <c r="Z610" s="184"/>
      <c r="AA610" s="185"/>
      <c r="AB610" s="185"/>
      <c r="AC610" s="185"/>
      <c r="AD610" s="185"/>
      <c r="AE610" s="18"/>
      <c r="AF610" s="18"/>
      <c r="AK610" s="18"/>
    </row>
    <row r="611" spans="1:37" ht="14.25" customHeight="1" x14ac:dyDescent="0.25">
      <c r="A611" s="92" t="s">
        <v>9</v>
      </c>
      <c r="B611" s="186" t="s">
        <v>141</v>
      </c>
      <c r="C611" s="187"/>
      <c r="D611" s="187"/>
      <c r="E611" s="187"/>
      <c r="F611" s="187"/>
      <c r="G611" s="187"/>
      <c r="H611" s="187"/>
      <c r="I611" s="187"/>
      <c r="J611" s="187"/>
      <c r="K611" s="187"/>
      <c r="L611" s="187"/>
      <c r="M611" s="187"/>
      <c r="N611" s="187"/>
      <c r="O611" s="187"/>
      <c r="P611" s="187"/>
      <c r="Q611" s="187"/>
      <c r="R611" s="187"/>
      <c r="S611" s="187"/>
      <c r="T611" s="188"/>
      <c r="U611" s="181">
        <v>150</v>
      </c>
      <c r="V611" s="182"/>
      <c r="W611" s="182"/>
      <c r="X611" s="182"/>
      <c r="Y611" s="183"/>
      <c r="Z611" s="184"/>
      <c r="AA611" s="185"/>
      <c r="AB611" s="185"/>
      <c r="AC611" s="185"/>
      <c r="AD611" s="185"/>
      <c r="AE611" s="18"/>
      <c r="AF611" s="18"/>
    </row>
    <row r="612" spans="1:37" ht="14.25" customHeight="1" x14ac:dyDescent="0.25">
      <c r="A612" s="93" t="s">
        <v>9</v>
      </c>
      <c r="B612" s="186"/>
      <c r="C612" s="187"/>
      <c r="D612" s="187"/>
      <c r="E612" s="187"/>
      <c r="F612" s="187"/>
      <c r="G612" s="187"/>
      <c r="H612" s="187"/>
      <c r="I612" s="187"/>
      <c r="J612" s="187"/>
      <c r="K612" s="187"/>
      <c r="L612" s="187"/>
      <c r="M612" s="187"/>
      <c r="N612" s="187"/>
      <c r="O612" s="187"/>
      <c r="P612" s="187"/>
      <c r="Q612" s="187"/>
      <c r="R612" s="187"/>
      <c r="S612" s="187"/>
      <c r="T612" s="188"/>
      <c r="U612" s="181"/>
      <c r="V612" s="182"/>
      <c r="W612" s="182"/>
      <c r="X612" s="182"/>
      <c r="Y612" s="183"/>
      <c r="Z612" s="184">
        <v>1942.8</v>
      </c>
      <c r="AA612" s="185"/>
      <c r="AB612" s="185"/>
      <c r="AC612" s="185"/>
      <c r="AD612" s="185"/>
      <c r="AE612" s="18"/>
      <c r="AF612" s="18"/>
    </row>
    <row r="613" spans="1:37" ht="14.25" customHeight="1" x14ac:dyDescent="0.25">
      <c r="A613" s="93">
        <v>3</v>
      </c>
      <c r="B613" s="178" t="s">
        <v>152</v>
      </c>
      <c r="C613" s="179"/>
      <c r="D613" s="179"/>
      <c r="E613" s="179"/>
      <c r="F613" s="179"/>
      <c r="G613" s="179"/>
      <c r="H613" s="179"/>
      <c r="I613" s="179"/>
      <c r="J613" s="179"/>
      <c r="K613" s="179"/>
      <c r="L613" s="179"/>
      <c r="M613" s="179"/>
      <c r="N613" s="179"/>
      <c r="O613" s="179"/>
      <c r="P613" s="179"/>
      <c r="Q613" s="179"/>
      <c r="R613" s="179"/>
      <c r="S613" s="179"/>
      <c r="T613" s="180"/>
      <c r="U613" s="181"/>
      <c r="V613" s="182"/>
      <c r="W613" s="182"/>
      <c r="X613" s="182"/>
      <c r="Y613" s="183"/>
      <c r="Z613" s="184"/>
      <c r="AA613" s="185"/>
      <c r="AB613" s="185"/>
      <c r="AC613" s="185"/>
      <c r="AD613" s="185"/>
      <c r="AE613" s="18"/>
      <c r="AF613" s="18"/>
    </row>
    <row r="614" spans="1:37" ht="14.25" customHeight="1" x14ac:dyDescent="0.25">
      <c r="A614" s="92" t="s">
        <v>9</v>
      </c>
      <c r="B614" s="186" t="s">
        <v>142</v>
      </c>
      <c r="C614" s="187"/>
      <c r="D614" s="187"/>
      <c r="E614" s="187"/>
      <c r="F614" s="187"/>
      <c r="G614" s="187"/>
      <c r="H614" s="187"/>
      <c r="I614" s="187"/>
      <c r="J614" s="187"/>
      <c r="K614" s="187"/>
      <c r="L614" s="187"/>
      <c r="M614" s="187"/>
      <c r="N614" s="187"/>
      <c r="O614" s="187"/>
      <c r="P614" s="187"/>
      <c r="Q614" s="187"/>
      <c r="R614" s="187"/>
      <c r="S614" s="187"/>
      <c r="T614" s="188"/>
      <c r="U614" s="181">
        <v>300</v>
      </c>
      <c r="V614" s="182"/>
      <c r="W614" s="182"/>
      <c r="X614" s="182"/>
      <c r="Y614" s="183"/>
      <c r="Z614" s="184"/>
      <c r="AA614" s="185"/>
      <c r="AB614" s="185"/>
      <c r="AC614" s="185"/>
      <c r="AD614" s="185"/>
      <c r="AE614" s="18"/>
      <c r="AF614" s="18"/>
    </row>
    <row r="615" spans="1:37" ht="14.25" customHeight="1" x14ac:dyDescent="0.25">
      <c r="A615" s="95" t="s">
        <v>9</v>
      </c>
      <c r="B615" s="186" t="s">
        <v>143</v>
      </c>
      <c r="C615" s="187"/>
      <c r="D615" s="187"/>
      <c r="E615" s="187"/>
      <c r="F615" s="187"/>
      <c r="G615" s="187"/>
      <c r="H615" s="187"/>
      <c r="I615" s="187"/>
      <c r="J615" s="187"/>
      <c r="K615" s="187"/>
      <c r="L615" s="187"/>
      <c r="M615" s="187"/>
      <c r="N615" s="187"/>
      <c r="O615" s="187"/>
      <c r="P615" s="187"/>
      <c r="Q615" s="187"/>
      <c r="R615" s="187"/>
      <c r="S615" s="187"/>
      <c r="T615" s="188"/>
      <c r="U615" s="181">
        <v>350</v>
      </c>
      <c r="V615" s="182"/>
      <c r="W615" s="182"/>
      <c r="X615" s="182"/>
      <c r="Y615" s="183"/>
      <c r="Z615" s="184"/>
      <c r="AA615" s="185"/>
      <c r="AB615" s="185"/>
      <c r="AC615" s="185"/>
      <c r="AD615" s="185"/>
      <c r="AE615" s="18"/>
      <c r="AF615" s="18"/>
    </row>
    <row r="616" spans="1:37" ht="14.25" customHeight="1" x14ac:dyDescent="0.25">
      <c r="A616" s="95" t="s">
        <v>9</v>
      </c>
      <c r="B616" s="186" t="s">
        <v>144</v>
      </c>
      <c r="C616" s="187"/>
      <c r="D616" s="187"/>
      <c r="E616" s="187"/>
      <c r="F616" s="187"/>
      <c r="G616" s="187"/>
      <c r="H616" s="187"/>
      <c r="I616" s="187"/>
      <c r="J616" s="187"/>
      <c r="K616" s="187"/>
      <c r="L616" s="187"/>
      <c r="M616" s="187"/>
      <c r="N616" s="187"/>
      <c r="O616" s="187"/>
      <c r="P616" s="187"/>
      <c r="Q616" s="187"/>
      <c r="R616" s="187"/>
      <c r="S616" s="187"/>
      <c r="T616" s="188"/>
      <c r="U616" s="181">
        <v>200</v>
      </c>
      <c r="V616" s="182"/>
      <c r="W616" s="182"/>
      <c r="X616" s="182"/>
      <c r="Y616" s="183"/>
      <c r="Z616" s="184"/>
      <c r="AA616" s="185"/>
      <c r="AB616" s="185"/>
      <c r="AC616" s="185"/>
      <c r="AD616" s="185"/>
      <c r="AE616" s="18"/>
      <c r="AF616" s="18"/>
    </row>
    <row r="617" spans="1:37" ht="14.25" customHeight="1" x14ac:dyDescent="0.25">
      <c r="A617" s="96" t="s">
        <v>9</v>
      </c>
      <c r="B617" s="186" t="s">
        <v>145</v>
      </c>
      <c r="C617" s="187"/>
      <c r="D617" s="187"/>
      <c r="E617" s="187"/>
      <c r="F617" s="187"/>
      <c r="G617" s="187"/>
      <c r="H617" s="187"/>
      <c r="I617" s="187"/>
      <c r="J617" s="187"/>
      <c r="K617" s="187"/>
      <c r="L617" s="187"/>
      <c r="M617" s="187"/>
      <c r="N617" s="187"/>
      <c r="O617" s="187"/>
      <c r="P617" s="187"/>
      <c r="Q617" s="187"/>
      <c r="R617" s="187"/>
      <c r="S617" s="187"/>
      <c r="T617" s="188"/>
      <c r="U617" s="181">
        <v>400</v>
      </c>
      <c r="V617" s="182"/>
      <c r="W617" s="182"/>
      <c r="X617" s="182"/>
      <c r="Y617" s="183"/>
      <c r="Z617" s="184"/>
      <c r="AA617" s="185"/>
      <c r="AB617" s="185"/>
      <c r="AC617" s="185"/>
      <c r="AD617" s="185"/>
      <c r="AE617" s="18"/>
      <c r="AF617" s="18"/>
    </row>
    <row r="618" spans="1:37" ht="14.25" customHeight="1" x14ac:dyDescent="0.25">
      <c r="A618" s="95"/>
      <c r="B618" s="186"/>
      <c r="C618" s="187"/>
      <c r="D618" s="187"/>
      <c r="E618" s="187"/>
      <c r="F618" s="187"/>
      <c r="G618" s="187"/>
      <c r="H618" s="187"/>
      <c r="I618" s="187"/>
      <c r="J618" s="187"/>
      <c r="K618" s="187"/>
      <c r="L618" s="187"/>
      <c r="M618" s="187"/>
      <c r="N618" s="187"/>
      <c r="O618" s="187"/>
      <c r="P618" s="187"/>
      <c r="Q618" s="187"/>
      <c r="R618" s="187"/>
      <c r="S618" s="187"/>
      <c r="T618" s="188"/>
      <c r="U618" s="181"/>
      <c r="V618" s="182"/>
      <c r="W618" s="182"/>
      <c r="X618" s="182"/>
      <c r="Y618" s="183"/>
      <c r="Z618" s="184">
        <v>1250</v>
      </c>
      <c r="AA618" s="185"/>
      <c r="AB618" s="185"/>
      <c r="AC618" s="185"/>
      <c r="AD618" s="185"/>
      <c r="AE618" s="18"/>
      <c r="AF618" s="18"/>
    </row>
    <row r="619" spans="1:37" ht="14.25" customHeight="1" x14ac:dyDescent="0.25">
      <c r="A619" s="96">
        <v>4</v>
      </c>
      <c r="B619" s="178" t="s">
        <v>153</v>
      </c>
      <c r="C619" s="179"/>
      <c r="D619" s="179"/>
      <c r="E619" s="179"/>
      <c r="F619" s="179"/>
      <c r="G619" s="179"/>
      <c r="H619" s="179"/>
      <c r="I619" s="179"/>
      <c r="J619" s="179"/>
      <c r="K619" s="179"/>
      <c r="L619" s="179"/>
      <c r="M619" s="179"/>
      <c r="N619" s="179"/>
      <c r="O619" s="179"/>
      <c r="P619" s="179"/>
      <c r="Q619" s="179"/>
      <c r="R619" s="179"/>
      <c r="S619" s="179"/>
      <c r="T619" s="180"/>
      <c r="U619" s="181"/>
      <c r="V619" s="182"/>
      <c r="W619" s="182"/>
      <c r="X619" s="182"/>
      <c r="Y619" s="183"/>
      <c r="Z619" s="184"/>
      <c r="AA619" s="185"/>
      <c r="AB619" s="185"/>
      <c r="AC619" s="185"/>
      <c r="AD619" s="185"/>
      <c r="AE619" s="18"/>
      <c r="AF619" s="18"/>
    </row>
    <row r="620" spans="1:37" ht="14.25" customHeight="1" x14ac:dyDescent="0.25">
      <c r="A620" s="95"/>
      <c r="B620" s="186" t="s">
        <v>146</v>
      </c>
      <c r="C620" s="187"/>
      <c r="D620" s="187"/>
      <c r="E620" s="187"/>
      <c r="F620" s="187"/>
      <c r="G620" s="187"/>
      <c r="H620" s="187"/>
      <c r="I620" s="187"/>
      <c r="J620" s="187"/>
      <c r="K620" s="187"/>
      <c r="L620" s="187"/>
      <c r="M620" s="187"/>
      <c r="N620" s="187"/>
      <c r="O620" s="187"/>
      <c r="P620" s="187"/>
      <c r="Q620" s="187"/>
      <c r="R620" s="187"/>
      <c r="S620" s="187"/>
      <c r="T620" s="188"/>
      <c r="U620" s="181">
        <v>300</v>
      </c>
      <c r="V620" s="182"/>
      <c r="W620" s="182"/>
      <c r="X620" s="182"/>
      <c r="Y620" s="183"/>
      <c r="Z620" s="184"/>
      <c r="AA620" s="185"/>
      <c r="AB620" s="185"/>
      <c r="AC620" s="185"/>
      <c r="AD620" s="185"/>
      <c r="AE620" s="18"/>
      <c r="AF620" s="18"/>
    </row>
    <row r="621" spans="1:37" ht="14.25" customHeight="1" x14ac:dyDescent="0.25">
      <c r="A621" s="95"/>
      <c r="B621" s="186" t="s">
        <v>147</v>
      </c>
      <c r="C621" s="187"/>
      <c r="D621" s="187"/>
      <c r="E621" s="187"/>
      <c r="F621" s="187"/>
      <c r="G621" s="187"/>
      <c r="H621" s="187"/>
      <c r="I621" s="187"/>
      <c r="J621" s="187"/>
      <c r="K621" s="187"/>
      <c r="L621" s="187"/>
      <c r="M621" s="187"/>
      <c r="N621" s="187"/>
      <c r="O621" s="187"/>
      <c r="P621" s="187"/>
      <c r="Q621" s="187"/>
      <c r="R621" s="187"/>
      <c r="S621" s="187"/>
      <c r="T621" s="188"/>
      <c r="U621" s="181">
        <v>220</v>
      </c>
      <c r="V621" s="182"/>
      <c r="W621" s="182"/>
      <c r="X621" s="182"/>
      <c r="Y621" s="183"/>
      <c r="Z621" s="184"/>
      <c r="AA621" s="185"/>
      <c r="AB621" s="185"/>
      <c r="AC621" s="185"/>
      <c r="AD621" s="185"/>
      <c r="AE621" s="18"/>
      <c r="AF621" s="18"/>
    </row>
    <row r="622" spans="1:37" ht="14.25" customHeight="1" x14ac:dyDescent="0.25">
      <c r="A622" s="95"/>
      <c r="B622" s="186" t="s">
        <v>148</v>
      </c>
      <c r="C622" s="187"/>
      <c r="D622" s="187"/>
      <c r="E622" s="187"/>
      <c r="F622" s="187"/>
      <c r="G622" s="187"/>
      <c r="H622" s="187"/>
      <c r="I622" s="187"/>
      <c r="J622" s="187"/>
      <c r="K622" s="187"/>
      <c r="L622" s="187"/>
      <c r="M622" s="187"/>
      <c r="N622" s="187"/>
      <c r="O622" s="187"/>
      <c r="P622" s="187"/>
      <c r="Q622" s="187"/>
      <c r="R622" s="187"/>
      <c r="S622" s="187"/>
      <c r="T622" s="188"/>
      <c r="U622" s="181"/>
      <c r="V622" s="182"/>
      <c r="W622" s="182"/>
      <c r="X622" s="182"/>
      <c r="Y622" s="183"/>
      <c r="Z622" s="184"/>
      <c r="AA622" s="185"/>
      <c r="AB622" s="185"/>
      <c r="AC622" s="185"/>
      <c r="AD622" s="185"/>
      <c r="AE622" s="18"/>
      <c r="AF622" s="18"/>
    </row>
    <row r="623" spans="1:37" ht="14.25" customHeight="1" x14ac:dyDescent="0.25">
      <c r="A623" s="96"/>
      <c r="B623" s="186"/>
      <c r="C623" s="187"/>
      <c r="D623" s="187"/>
      <c r="E623" s="187"/>
      <c r="F623" s="187"/>
      <c r="G623" s="187"/>
      <c r="H623" s="187"/>
      <c r="I623" s="187"/>
      <c r="J623" s="187"/>
      <c r="K623" s="187"/>
      <c r="L623" s="187"/>
      <c r="M623" s="187"/>
      <c r="N623" s="187"/>
      <c r="O623" s="187"/>
      <c r="P623" s="187"/>
      <c r="Q623" s="187"/>
      <c r="R623" s="187"/>
      <c r="S623" s="187"/>
      <c r="T623" s="188"/>
      <c r="U623" s="181"/>
      <c r="V623" s="182"/>
      <c r="W623" s="182"/>
      <c r="X623" s="182"/>
      <c r="Y623" s="183"/>
      <c r="Z623" s="184">
        <v>520</v>
      </c>
      <c r="AA623" s="185"/>
      <c r="AB623" s="185"/>
      <c r="AC623" s="185"/>
      <c r="AD623" s="185"/>
      <c r="AE623" s="18"/>
      <c r="AF623" s="18"/>
    </row>
    <row r="624" spans="1:37" ht="14.25" customHeight="1" x14ac:dyDescent="0.25">
      <c r="A624" s="87"/>
      <c r="B624" s="162"/>
      <c r="C624" s="163"/>
      <c r="D624" s="163"/>
      <c r="E624" s="163"/>
      <c r="F624" s="163"/>
      <c r="G624" s="163"/>
      <c r="H624" s="163"/>
      <c r="I624" s="163"/>
      <c r="J624" s="163"/>
      <c r="K624" s="163"/>
      <c r="L624" s="163"/>
      <c r="M624" s="163"/>
      <c r="N624" s="163"/>
      <c r="O624" s="163"/>
      <c r="P624" s="163"/>
      <c r="Q624" s="163"/>
      <c r="R624" s="163"/>
      <c r="S624" s="163"/>
      <c r="T624" s="164"/>
      <c r="U624" s="165"/>
      <c r="V624" s="166"/>
      <c r="W624" s="166"/>
      <c r="X624" s="166"/>
      <c r="Y624" s="167"/>
      <c r="Z624" s="168"/>
      <c r="AA624" s="169"/>
      <c r="AB624" s="169"/>
      <c r="AC624" s="169"/>
      <c r="AD624" s="169"/>
      <c r="AE624" s="18"/>
      <c r="AF624" s="18"/>
    </row>
    <row r="625" spans="1:32" ht="14.25" customHeight="1" x14ac:dyDescent="0.25">
      <c r="A625" s="87"/>
      <c r="B625" s="162"/>
      <c r="C625" s="163"/>
      <c r="D625" s="163"/>
      <c r="E625" s="163"/>
      <c r="F625" s="163"/>
      <c r="G625" s="163"/>
      <c r="H625" s="163"/>
      <c r="I625" s="163"/>
      <c r="J625" s="163"/>
      <c r="K625" s="163"/>
      <c r="L625" s="163"/>
      <c r="M625" s="163"/>
      <c r="N625" s="163"/>
      <c r="O625" s="163"/>
      <c r="P625" s="163"/>
      <c r="Q625" s="163"/>
      <c r="R625" s="163"/>
      <c r="S625" s="163"/>
      <c r="T625" s="164"/>
      <c r="U625" s="165"/>
      <c r="V625" s="166"/>
      <c r="W625" s="166"/>
      <c r="X625" s="166"/>
      <c r="Y625" s="167"/>
      <c r="Z625" s="168"/>
      <c r="AA625" s="169"/>
      <c r="AB625" s="169"/>
      <c r="AC625" s="169"/>
      <c r="AD625" s="169"/>
      <c r="AE625" s="18"/>
      <c r="AF625" s="18"/>
    </row>
    <row r="626" spans="1:32" ht="14.25" customHeight="1" x14ac:dyDescent="0.25">
      <c r="A626" s="88" t="s">
        <v>9</v>
      </c>
      <c r="B626" s="170"/>
      <c r="C626" s="171"/>
      <c r="D626" s="171"/>
      <c r="E626" s="171"/>
      <c r="F626" s="171"/>
      <c r="G626" s="171"/>
      <c r="H626" s="171"/>
      <c r="I626" s="171"/>
      <c r="J626" s="171"/>
      <c r="K626" s="171"/>
      <c r="L626" s="171"/>
      <c r="M626" s="171"/>
      <c r="N626" s="171"/>
      <c r="O626" s="171"/>
      <c r="P626" s="171"/>
      <c r="Q626" s="171"/>
      <c r="R626" s="171"/>
      <c r="S626" s="171"/>
      <c r="T626" s="172"/>
      <c r="U626" s="173"/>
      <c r="V626" s="174"/>
      <c r="W626" s="174"/>
      <c r="X626" s="174"/>
      <c r="Y626" s="175"/>
      <c r="Z626" s="176"/>
      <c r="AA626" s="177"/>
      <c r="AB626" s="177"/>
      <c r="AC626" s="177"/>
      <c r="AD626" s="177"/>
      <c r="AE626" s="18"/>
      <c r="AF626" s="18"/>
    </row>
    <row r="627" spans="1:32" ht="14.25" customHeight="1" x14ac:dyDescent="0.25">
      <c r="A627" s="89"/>
      <c r="B627" s="158" t="s">
        <v>149</v>
      </c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9"/>
      <c r="V627" s="159"/>
      <c r="W627" s="159"/>
      <c r="X627" s="159"/>
      <c r="Y627" s="159"/>
      <c r="Z627" s="160">
        <v>4100.8</v>
      </c>
      <c r="AA627" s="161"/>
      <c r="AB627" s="161"/>
      <c r="AC627" s="161"/>
      <c r="AD627" s="161"/>
      <c r="AE627" s="18"/>
      <c r="AF627" s="18"/>
    </row>
    <row r="628" spans="1:32" ht="14.25" customHeight="1" x14ac:dyDescent="0.25">
      <c r="A628" s="66"/>
      <c r="B628" s="64"/>
      <c r="C628" s="64"/>
      <c r="D628" s="64"/>
      <c r="E628" s="64"/>
      <c r="F628" s="64"/>
      <c r="G628" s="64"/>
      <c r="H628" s="64"/>
      <c r="I628" s="64"/>
      <c r="J628" s="64"/>
      <c r="K628" s="64"/>
      <c r="L628" s="64"/>
      <c r="M628" s="64"/>
      <c r="N628" s="64"/>
      <c r="O628" s="64"/>
      <c r="P628" s="64"/>
      <c r="Q628" s="64"/>
      <c r="R628" s="64"/>
      <c r="S628" s="64"/>
      <c r="T628" s="64"/>
      <c r="U628" s="65"/>
      <c r="V628" s="64"/>
      <c r="W628" s="64"/>
      <c r="X628" s="64"/>
      <c r="Y628" s="64"/>
      <c r="Z628" s="65"/>
      <c r="AA628" s="64"/>
      <c r="AB628" s="64"/>
      <c r="AC628" s="64"/>
      <c r="AD628" s="64"/>
      <c r="AE628" s="18"/>
      <c r="AF628" s="18"/>
    </row>
    <row r="629" spans="1:32" ht="14.25" customHeight="1" x14ac:dyDescent="0.25">
      <c r="A629" s="66"/>
      <c r="B629" s="46"/>
      <c r="C629" s="46"/>
      <c r="D629" s="46"/>
      <c r="E629" s="46"/>
      <c r="F629" s="46"/>
      <c r="G629" s="46"/>
      <c r="H629" s="46"/>
      <c r="I629" s="46"/>
      <c r="J629" s="46"/>
      <c r="K629" s="46"/>
      <c r="L629" s="46"/>
      <c r="M629" s="46"/>
      <c r="N629" s="46"/>
      <c r="O629" s="46"/>
      <c r="P629" s="46"/>
      <c r="Q629" s="46"/>
      <c r="R629" s="46"/>
      <c r="S629" s="46"/>
      <c r="T629" s="46"/>
      <c r="U629" s="45"/>
      <c r="V629" s="46"/>
      <c r="W629" s="46"/>
      <c r="X629" s="46"/>
      <c r="Y629" s="46"/>
      <c r="Z629" s="45"/>
      <c r="AA629" s="46"/>
      <c r="AB629" s="46"/>
      <c r="AC629" s="46"/>
      <c r="AD629" s="46"/>
      <c r="AE629" s="18"/>
      <c r="AF629" s="18"/>
    </row>
    <row r="630" spans="1:32" ht="14.25" customHeight="1" x14ac:dyDescent="0.25">
      <c r="A630" s="66"/>
      <c r="B630" s="46"/>
      <c r="C630" s="46"/>
      <c r="D630" s="46"/>
      <c r="E630" s="46"/>
      <c r="F630" s="46"/>
      <c r="G630" s="46"/>
      <c r="H630" s="46"/>
      <c r="I630" s="46"/>
      <c r="J630" s="46"/>
      <c r="K630" s="46"/>
      <c r="L630" s="46"/>
      <c r="M630" s="46"/>
      <c r="N630" s="46"/>
      <c r="O630" s="46"/>
      <c r="P630" s="46"/>
      <c r="Q630" s="46"/>
      <c r="R630" s="46"/>
      <c r="S630" s="46"/>
      <c r="T630" s="46"/>
      <c r="U630" s="45"/>
      <c r="V630" s="46"/>
      <c r="W630" s="46"/>
      <c r="X630" s="46"/>
      <c r="Y630" s="46"/>
      <c r="Z630" s="45"/>
      <c r="AA630" s="46"/>
      <c r="AB630" s="46"/>
      <c r="AC630" s="46"/>
      <c r="AD630" s="46"/>
      <c r="AE630" s="18"/>
      <c r="AF630" s="18"/>
    </row>
    <row r="631" spans="1:32" ht="14.25" customHeight="1" x14ac:dyDescent="0.2">
      <c r="A631" s="18"/>
      <c r="AE631" s="18"/>
      <c r="AF631" s="18"/>
    </row>
    <row r="632" spans="1:32" ht="14.25" customHeight="1" x14ac:dyDescent="0.2">
      <c r="A632" s="18"/>
      <c r="AE632" s="18"/>
      <c r="AF632" s="18"/>
    </row>
    <row r="633" spans="1:32" ht="14.25" customHeight="1" x14ac:dyDescent="0.2">
      <c r="A633" s="18"/>
      <c r="AE633" s="18"/>
      <c r="AF633" s="18"/>
    </row>
    <row r="634" spans="1:32" ht="14.25" customHeight="1" x14ac:dyDescent="0.2">
      <c r="A634" s="18"/>
      <c r="AE634" s="18"/>
      <c r="AF634" s="18"/>
    </row>
    <row r="635" spans="1:32" ht="14.25" customHeight="1" x14ac:dyDescent="0.2">
      <c r="A635" s="18"/>
      <c r="AE635" s="18"/>
      <c r="AF635" s="18"/>
    </row>
    <row r="636" spans="1:32" ht="14.25" customHeight="1" x14ac:dyDescent="0.2">
      <c r="A636" s="18"/>
      <c r="AE636" s="18"/>
      <c r="AF636" s="18"/>
    </row>
    <row r="637" spans="1:32" ht="14.25" customHeight="1" x14ac:dyDescent="0.2">
      <c r="A637" s="18"/>
      <c r="AE637" s="18"/>
      <c r="AF637" s="18"/>
    </row>
    <row r="638" spans="1:32" ht="14.25" customHeight="1" x14ac:dyDescent="0.2">
      <c r="AE638" s="18"/>
      <c r="AF638" s="18"/>
    </row>
    <row r="639" spans="1:32" ht="14.25" customHeight="1" x14ac:dyDescent="0.2">
      <c r="AE639" s="18"/>
      <c r="AF639" s="18"/>
    </row>
    <row r="640" spans="1:32" ht="14.25" customHeight="1" x14ac:dyDescent="0.2">
      <c r="AE640" s="18"/>
      <c r="AF640" s="18"/>
    </row>
    <row r="641" spans="31:32" ht="14.25" customHeight="1" x14ac:dyDescent="0.2">
      <c r="AE641" s="18"/>
      <c r="AF641" s="18"/>
    </row>
    <row r="642" spans="31:32" ht="14.25" customHeight="1" x14ac:dyDescent="0.2">
      <c r="AE642" s="18"/>
      <c r="AF642" s="18"/>
    </row>
    <row r="643" spans="31:32" ht="14.25" customHeight="1" x14ac:dyDescent="0.2">
      <c r="AE643" s="18"/>
      <c r="AF643" s="18"/>
    </row>
    <row r="644" spans="31:32" ht="14.25" customHeight="1" x14ac:dyDescent="0.2">
      <c r="AE644" s="18"/>
      <c r="AF644" s="18"/>
    </row>
    <row r="645" spans="31:32" ht="14.25" customHeight="1" x14ac:dyDescent="0.2">
      <c r="AE645" s="18"/>
      <c r="AF645" s="18"/>
    </row>
    <row r="646" spans="31:32" ht="14.25" customHeight="1" x14ac:dyDescent="0.2">
      <c r="AE646" s="18"/>
      <c r="AF646" s="18"/>
    </row>
    <row r="647" spans="31:32" ht="14.25" customHeight="1" x14ac:dyDescent="0.2">
      <c r="AE647" s="18"/>
      <c r="AF647" s="18"/>
    </row>
    <row r="648" spans="31:32" ht="14.25" customHeight="1" x14ac:dyDescent="0.2">
      <c r="AE648" s="18"/>
      <c r="AF648" s="18"/>
    </row>
    <row r="649" spans="31:32" ht="14.25" customHeight="1" x14ac:dyDescent="0.2">
      <c r="AE649" s="18"/>
      <c r="AF649" s="18"/>
    </row>
    <row r="650" spans="31:32" ht="14.25" customHeight="1" x14ac:dyDescent="0.2">
      <c r="AE650" s="18"/>
      <c r="AF650" s="18"/>
    </row>
    <row r="651" spans="31:32" ht="14.25" customHeight="1" x14ac:dyDescent="0.2">
      <c r="AE651" s="18"/>
      <c r="AF651" s="18"/>
    </row>
    <row r="652" spans="31:32" ht="14.25" customHeight="1" x14ac:dyDescent="0.2">
      <c r="AE652" s="18"/>
      <c r="AF652" s="18"/>
    </row>
    <row r="653" spans="31:32" ht="14.25" customHeight="1" x14ac:dyDescent="0.2">
      <c r="AE653" s="18"/>
      <c r="AF653" s="18"/>
    </row>
    <row r="654" spans="31:32" ht="14.25" customHeight="1" x14ac:dyDescent="0.2">
      <c r="AE654" s="18"/>
      <c r="AF654" s="18"/>
    </row>
    <row r="655" spans="31:32" ht="14.25" customHeight="1" x14ac:dyDescent="0.2">
      <c r="AE655" s="18"/>
      <c r="AF655" s="18"/>
    </row>
    <row r="656" spans="31:32" ht="14.25" customHeight="1" x14ac:dyDescent="0.2">
      <c r="AE656" s="18"/>
      <c r="AF656" s="18"/>
    </row>
    <row r="657" spans="31:32" ht="14.25" customHeight="1" x14ac:dyDescent="0.2">
      <c r="AE657" s="18"/>
      <c r="AF657" s="18"/>
    </row>
    <row r="658" spans="31:32" ht="14.25" customHeight="1" x14ac:dyDescent="0.2">
      <c r="AE658" s="18"/>
      <c r="AF658" s="18"/>
    </row>
    <row r="659" spans="31:32" ht="14.25" customHeight="1" x14ac:dyDescent="0.2">
      <c r="AE659" s="18"/>
      <c r="AF659" s="18"/>
    </row>
    <row r="660" spans="31:32" ht="14.25" customHeight="1" x14ac:dyDescent="0.2">
      <c r="AE660" s="18"/>
      <c r="AF660" s="18"/>
    </row>
    <row r="661" spans="31:32" ht="14.25" customHeight="1" x14ac:dyDescent="0.2">
      <c r="AE661" s="18"/>
      <c r="AF661" s="18"/>
    </row>
    <row r="662" spans="31:32" ht="14.25" customHeight="1" x14ac:dyDescent="0.2">
      <c r="AE662" s="18"/>
      <c r="AF662" s="18"/>
    </row>
    <row r="663" spans="31:32" ht="14.25" customHeight="1" x14ac:dyDescent="0.2">
      <c r="AE663" s="18"/>
      <c r="AF663" s="18"/>
    </row>
    <row r="664" spans="31:32" ht="14.25" customHeight="1" x14ac:dyDescent="0.2">
      <c r="AE664" s="18"/>
      <c r="AF664" s="18"/>
    </row>
    <row r="665" spans="31:32" ht="14.25" customHeight="1" x14ac:dyDescent="0.2">
      <c r="AE665" s="18"/>
      <c r="AF665" s="18"/>
    </row>
    <row r="666" spans="31:32" ht="14.25" customHeight="1" x14ac:dyDescent="0.2">
      <c r="AE666" s="18"/>
      <c r="AF666" s="18"/>
    </row>
    <row r="667" spans="31:32" ht="14.25" customHeight="1" x14ac:dyDescent="0.2">
      <c r="AE667" s="18"/>
      <c r="AF667" s="18"/>
    </row>
    <row r="668" spans="31:32" ht="14.25" customHeight="1" x14ac:dyDescent="0.2">
      <c r="AE668" s="18"/>
      <c r="AF668" s="18"/>
    </row>
    <row r="669" spans="31:32" ht="14.25" customHeight="1" x14ac:dyDescent="0.2">
      <c r="AE669" s="18"/>
      <c r="AF669" s="18"/>
    </row>
    <row r="670" spans="31:32" ht="14.25" customHeight="1" x14ac:dyDescent="0.2">
      <c r="AE670" s="18"/>
      <c r="AF670" s="18"/>
    </row>
    <row r="671" spans="31:32" ht="14.25" customHeight="1" x14ac:dyDescent="0.2">
      <c r="AE671" s="18"/>
      <c r="AF671" s="18"/>
    </row>
    <row r="672" spans="31:32" ht="14.25" customHeight="1" x14ac:dyDescent="0.2">
      <c r="AE672" s="18"/>
      <c r="AF672" s="18"/>
    </row>
    <row r="673" spans="31:32" ht="14.25" customHeight="1" x14ac:dyDescent="0.2">
      <c r="AE673" s="18"/>
      <c r="AF673" s="18"/>
    </row>
    <row r="674" spans="31:32" ht="14.25" customHeight="1" x14ac:dyDescent="0.2">
      <c r="AE674" s="18"/>
      <c r="AF674" s="18"/>
    </row>
    <row r="675" spans="31:32" ht="14.25" customHeight="1" x14ac:dyDescent="0.2">
      <c r="AE675" s="18"/>
      <c r="AF675" s="18"/>
    </row>
    <row r="676" spans="31:32" ht="14.25" customHeight="1" x14ac:dyDescent="0.2">
      <c r="AE676" s="18"/>
      <c r="AF676" s="18"/>
    </row>
    <row r="677" spans="31:32" ht="14.25" customHeight="1" x14ac:dyDescent="0.2">
      <c r="AE677" s="18"/>
      <c r="AF677" s="18"/>
    </row>
    <row r="678" spans="31:32" ht="14.25" customHeight="1" x14ac:dyDescent="0.2">
      <c r="AE678" s="18"/>
      <c r="AF678" s="18"/>
    </row>
    <row r="679" spans="31:32" ht="14.25" customHeight="1" x14ac:dyDescent="0.2">
      <c r="AE679" s="18"/>
      <c r="AF679" s="18"/>
    </row>
    <row r="680" spans="31:32" ht="14.25" customHeight="1" x14ac:dyDescent="0.2">
      <c r="AE680" s="18"/>
      <c r="AF680" s="18"/>
    </row>
    <row r="681" spans="31:32" ht="14.25" customHeight="1" x14ac:dyDescent="0.2">
      <c r="AE681" s="18"/>
      <c r="AF681" s="18"/>
    </row>
    <row r="682" spans="31:32" ht="14.25" customHeight="1" x14ac:dyDescent="0.2">
      <c r="AE682" s="18"/>
      <c r="AF682" s="18"/>
    </row>
    <row r="683" spans="31:32" ht="14.25" customHeight="1" x14ac:dyDescent="0.2">
      <c r="AE683" s="18"/>
      <c r="AF683" s="18"/>
    </row>
    <row r="684" spans="31:32" ht="14.25" customHeight="1" x14ac:dyDescent="0.2">
      <c r="AE684" s="18"/>
      <c r="AF684" s="18"/>
    </row>
    <row r="685" spans="31:32" ht="14.25" customHeight="1" x14ac:dyDescent="0.2">
      <c r="AE685" s="18"/>
      <c r="AF685" s="18"/>
    </row>
    <row r="686" spans="31:32" ht="14.25" customHeight="1" x14ac:dyDescent="0.2">
      <c r="AE686" s="18"/>
      <c r="AF686" s="18"/>
    </row>
    <row r="687" spans="31:32" ht="14.25" customHeight="1" x14ac:dyDescent="0.2">
      <c r="AE687" s="18"/>
      <c r="AF687" s="18"/>
    </row>
    <row r="688" spans="31:32" ht="14.25" customHeight="1" x14ac:dyDescent="0.2">
      <c r="AE688" s="18"/>
      <c r="AF688" s="18"/>
    </row>
    <row r="689" spans="31:32" ht="14.25" customHeight="1" x14ac:dyDescent="0.2">
      <c r="AE689" s="18"/>
      <c r="AF689" s="18"/>
    </row>
    <row r="690" spans="31:32" ht="14.25" customHeight="1" x14ac:dyDescent="0.2">
      <c r="AE690" s="18"/>
      <c r="AF690" s="18"/>
    </row>
    <row r="691" spans="31:32" ht="14.25" customHeight="1" x14ac:dyDescent="0.2">
      <c r="AE691" s="18"/>
      <c r="AF691" s="18"/>
    </row>
    <row r="692" spans="31:32" ht="14.25" customHeight="1" x14ac:dyDescent="0.2">
      <c r="AE692" s="18"/>
      <c r="AF692" s="18"/>
    </row>
    <row r="693" spans="31:32" ht="14.25" customHeight="1" x14ac:dyDescent="0.2">
      <c r="AE693" s="18"/>
      <c r="AF693" s="18"/>
    </row>
    <row r="694" spans="31:32" ht="14.25" customHeight="1" x14ac:dyDescent="0.2">
      <c r="AE694" s="18"/>
      <c r="AF694" s="18"/>
    </row>
    <row r="695" spans="31:32" ht="14.25" customHeight="1" x14ac:dyDescent="0.2">
      <c r="AE695" s="18"/>
      <c r="AF695" s="18"/>
    </row>
    <row r="696" spans="31:32" ht="14.25" customHeight="1" x14ac:dyDescent="0.2">
      <c r="AE696" s="18"/>
      <c r="AF696" s="18"/>
    </row>
    <row r="697" spans="31:32" ht="14.25" customHeight="1" x14ac:dyDescent="0.2">
      <c r="AE697" s="18"/>
      <c r="AF697" s="18"/>
    </row>
    <row r="698" spans="31:32" ht="14.25" customHeight="1" x14ac:dyDescent="0.2">
      <c r="AE698" s="18"/>
      <c r="AF698" s="18"/>
    </row>
    <row r="699" spans="31:32" ht="14.25" customHeight="1" x14ac:dyDescent="0.2">
      <c r="AE699" s="18"/>
      <c r="AF699" s="18"/>
    </row>
    <row r="700" spans="31:32" ht="14.25" customHeight="1" x14ac:dyDescent="0.2">
      <c r="AE700" s="18"/>
      <c r="AF700" s="18"/>
    </row>
    <row r="701" spans="31:32" ht="14.25" customHeight="1" x14ac:dyDescent="0.2">
      <c r="AE701" s="18"/>
      <c r="AF701" s="18"/>
    </row>
    <row r="702" spans="31:32" ht="14.25" customHeight="1" x14ac:dyDescent="0.2">
      <c r="AE702" s="18"/>
      <c r="AF702" s="18"/>
    </row>
    <row r="703" spans="31:32" ht="14.25" customHeight="1" x14ac:dyDescent="0.2">
      <c r="AE703" s="18"/>
      <c r="AF703" s="18"/>
    </row>
    <row r="704" spans="31:32" ht="14.25" customHeight="1" x14ac:dyDescent="0.2">
      <c r="AE704" s="18"/>
      <c r="AF704" s="18"/>
    </row>
    <row r="705" spans="31:32" ht="14.25" customHeight="1" x14ac:dyDescent="0.2">
      <c r="AE705" s="18"/>
      <c r="AF705" s="18"/>
    </row>
    <row r="706" spans="31:32" ht="14.25" customHeight="1" x14ac:dyDescent="0.2">
      <c r="AE706" s="18"/>
      <c r="AF706" s="18"/>
    </row>
    <row r="707" spans="31:32" ht="14.25" customHeight="1" x14ac:dyDescent="0.2">
      <c r="AE707" s="18"/>
      <c r="AF707" s="18"/>
    </row>
    <row r="708" spans="31:32" ht="14.25" customHeight="1" x14ac:dyDescent="0.2">
      <c r="AE708" s="18"/>
      <c r="AF708" s="18"/>
    </row>
    <row r="709" spans="31:32" ht="14.25" customHeight="1" x14ac:dyDescent="0.2">
      <c r="AE709" s="18"/>
      <c r="AF709" s="18"/>
    </row>
    <row r="710" spans="31:32" ht="14.25" customHeight="1" x14ac:dyDescent="0.2">
      <c r="AE710" s="18"/>
      <c r="AF710" s="18"/>
    </row>
    <row r="711" spans="31:32" ht="14.25" customHeight="1" x14ac:dyDescent="0.2">
      <c r="AE711" s="18"/>
      <c r="AF711" s="18"/>
    </row>
    <row r="712" spans="31:32" ht="14.25" customHeight="1" x14ac:dyDescent="0.2">
      <c r="AE712" s="18"/>
      <c r="AF712" s="18"/>
    </row>
    <row r="713" spans="31:32" ht="14.25" customHeight="1" x14ac:dyDescent="0.2">
      <c r="AE713" s="18"/>
      <c r="AF713" s="18"/>
    </row>
    <row r="714" spans="31:32" ht="14.25" customHeight="1" x14ac:dyDescent="0.2">
      <c r="AE714" s="18"/>
      <c r="AF714" s="18"/>
    </row>
    <row r="715" spans="31:32" ht="14.25" customHeight="1" x14ac:dyDescent="0.2">
      <c r="AE715" s="18"/>
      <c r="AF715" s="18"/>
    </row>
    <row r="716" spans="31:32" ht="14.25" customHeight="1" x14ac:dyDescent="0.2">
      <c r="AE716" s="18"/>
      <c r="AF716" s="18"/>
    </row>
    <row r="717" spans="31:32" ht="14.25" customHeight="1" x14ac:dyDescent="0.2">
      <c r="AE717" s="18"/>
      <c r="AF717" s="18"/>
    </row>
    <row r="718" spans="31:32" ht="14.25" customHeight="1" x14ac:dyDescent="0.2">
      <c r="AE718" s="18"/>
      <c r="AF718" s="18"/>
    </row>
    <row r="719" spans="31:32" ht="14.25" customHeight="1" x14ac:dyDescent="0.2">
      <c r="AE719" s="18"/>
      <c r="AF719" s="18"/>
    </row>
    <row r="720" spans="31:32" ht="14.25" customHeight="1" x14ac:dyDescent="0.2">
      <c r="AE720" s="18"/>
      <c r="AF720" s="18"/>
    </row>
    <row r="721" spans="31:32" ht="14.25" customHeight="1" x14ac:dyDescent="0.2">
      <c r="AE721" s="18"/>
      <c r="AF721" s="18"/>
    </row>
    <row r="722" spans="31:32" ht="14.25" customHeight="1" x14ac:dyDescent="0.2">
      <c r="AE722" s="18"/>
      <c r="AF722" s="18"/>
    </row>
    <row r="723" spans="31:32" ht="14.25" customHeight="1" x14ac:dyDescent="0.2">
      <c r="AE723" s="18"/>
      <c r="AF723" s="18"/>
    </row>
    <row r="724" spans="31:32" ht="14.25" customHeight="1" x14ac:dyDescent="0.2">
      <c r="AE724" s="18"/>
      <c r="AF724" s="18"/>
    </row>
    <row r="725" spans="31:32" ht="14.25" customHeight="1" x14ac:dyDescent="0.2">
      <c r="AE725" s="18"/>
      <c r="AF725" s="18"/>
    </row>
    <row r="726" spans="31:32" ht="14.25" customHeight="1" x14ac:dyDescent="0.2">
      <c r="AE726" s="18"/>
      <c r="AF726" s="18"/>
    </row>
    <row r="727" spans="31:32" ht="14.25" customHeight="1" x14ac:dyDescent="0.2">
      <c r="AE727" s="18"/>
      <c r="AF727" s="18"/>
    </row>
    <row r="728" spans="31:32" ht="14.25" customHeight="1" x14ac:dyDescent="0.2">
      <c r="AE728" s="18"/>
      <c r="AF728" s="18"/>
    </row>
    <row r="729" spans="31:32" ht="14.25" customHeight="1" x14ac:dyDescent="0.2">
      <c r="AE729" s="18"/>
      <c r="AF729" s="18"/>
    </row>
    <row r="730" spans="31:32" ht="14.25" customHeight="1" x14ac:dyDescent="0.2">
      <c r="AE730" s="18"/>
      <c r="AF730" s="18"/>
    </row>
    <row r="731" spans="31:32" ht="14.25" customHeight="1" x14ac:dyDescent="0.2">
      <c r="AE731" s="18"/>
      <c r="AF731" s="18"/>
    </row>
    <row r="732" spans="31:32" ht="14.25" customHeight="1" x14ac:dyDescent="0.2">
      <c r="AE732" s="18"/>
      <c r="AF732" s="18"/>
    </row>
    <row r="733" spans="31:32" ht="14.25" customHeight="1" x14ac:dyDescent="0.2">
      <c r="AE733" s="18"/>
      <c r="AF733" s="18"/>
    </row>
    <row r="734" spans="31:32" ht="14.25" customHeight="1" x14ac:dyDescent="0.2">
      <c r="AE734" s="18"/>
      <c r="AF734" s="18"/>
    </row>
    <row r="735" spans="31:32" ht="14.25" customHeight="1" x14ac:dyDescent="0.2">
      <c r="AE735" s="18"/>
      <c r="AF735" s="18"/>
    </row>
    <row r="736" spans="31:32" ht="14.25" customHeight="1" x14ac:dyDescent="0.2">
      <c r="AE736" s="18"/>
      <c r="AF736" s="18"/>
    </row>
    <row r="737" spans="31:32" ht="14.25" customHeight="1" x14ac:dyDescent="0.2">
      <c r="AE737" s="18"/>
      <c r="AF737" s="18"/>
    </row>
    <row r="738" spans="31:32" ht="14.25" customHeight="1" x14ac:dyDescent="0.2">
      <c r="AE738" s="18"/>
      <c r="AF738" s="18"/>
    </row>
    <row r="739" spans="31:32" ht="14.25" customHeight="1" x14ac:dyDescent="0.2">
      <c r="AE739" s="18"/>
      <c r="AF739" s="18"/>
    </row>
    <row r="740" spans="31:32" ht="14.25" customHeight="1" x14ac:dyDescent="0.2">
      <c r="AE740" s="18"/>
      <c r="AF740" s="18"/>
    </row>
    <row r="741" spans="31:32" ht="14.25" customHeight="1" x14ac:dyDescent="0.2">
      <c r="AE741" s="18"/>
      <c r="AF741" s="18"/>
    </row>
    <row r="742" spans="31:32" ht="14.25" customHeight="1" x14ac:dyDescent="0.2">
      <c r="AE742" s="18"/>
      <c r="AF742" s="18"/>
    </row>
    <row r="743" spans="31:32" ht="14.25" customHeight="1" x14ac:dyDescent="0.2">
      <c r="AE743" s="18"/>
      <c r="AF743" s="18"/>
    </row>
    <row r="744" spans="31:32" ht="14.25" customHeight="1" x14ac:dyDescent="0.2">
      <c r="AE744" s="18"/>
      <c r="AF744" s="18"/>
    </row>
    <row r="745" spans="31:32" ht="14.25" customHeight="1" x14ac:dyDescent="0.2">
      <c r="AE745" s="18"/>
      <c r="AF745" s="18"/>
    </row>
    <row r="746" spans="31:32" ht="14.25" customHeight="1" x14ac:dyDescent="0.2">
      <c r="AE746" s="18"/>
      <c r="AF746" s="18"/>
    </row>
    <row r="747" spans="31:32" ht="14.25" customHeight="1" x14ac:dyDescent="0.2">
      <c r="AE747" s="18"/>
      <c r="AF747" s="18"/>
    </row>
    <row r="748" spans="31:32" ht="14.25" customHeight="1" x14ac:dyDescent="0.2">
      <c r="AE748" s="18"/>
      <c r="AF748" s="18"/>
    </row>
    <row r="749" spans="31:32" ht="14.25" customHeight="1" x14ac:dyDescent="0.2">
      <c r="AE749" s="18"/>
      <c r="AF749" s="18"/>
    </row>
    <row r="750" spans="31:32" ht="14.25" customHeight="1" x14ac:dyDescent="0.2">
      <c r="AE750" s="18"/>
      <c r="AF750" s="18"/>
    </row>
    <row r="751" spans="31:32" ht="14.25" customHeight="1" x14ac:dyDescent="0.2">
      <c r="AE751" s="18"/>
      <c r="AF751" s="18"/>
    </row>
    <row r="752" spans="31:32" ht="14.25" customHeight="1" x14ac:dyDescent="0.2">
      <c r="AE752" s="18"/>
      <c r="AF752" s="18"/>
    </row>
    <row r="753" spans="31:32" ht="14.25" customHeight="1" x14ac:dyDescent="0.2">
      <c r="AE753" s="18"/>
      <c r="AF753" s="18"/>
    </row>
    <row r="754" spans="31:32" ht="14.25" customHeight="1" x14ac:dyDescent="0.2">
      <c r="AE754" s="18"/>
      <c r="AF754" s="18"/>
    </row>
    <row r="755" spans="31:32" ht="14.25" customHeight="1" x14ac:dyDescent="0.2">
      <c r="AE755" s="18"/>
      <c r="AF755" s="18"/>
    </row>
    <row r="756" spans="31:32" ht="14.25" customHeight="1" x14ac:dyDescent="0.2">
      <c r="AE756" s="18"/>
      <c r="AF756" s="18"/>
    </row>
    <row r="757" spans="31:32" ht="14.25" customHeight="1" x14ac:dyDescent="0.2">
      <c r="AE757" s="18"/>
      <c r="AF757" s="18"/>
    </row>
    <row r="758" spans="31:32" ht="14.25" customHeight="1" x14ac:dyDescent="0.2">
      <c r="AE758" s="18"/>
      <c r="AF758" s="18"/>
    </row>
    <row r="759" spans="31:32" ht="14.25" customHeight="1" x14ac:dyDescent="0.2">
      <c r="AE759" s="18"/>
      <c r="AF759" s="18"/>
    </row>
    <row r="760" spans="31:32" ht="14.25" customHeight="1" x14ac:dyDescent="0.2">
      <c r="AE760" s="18"/>
      <c r="AF760" s="18"/>
    </row>
    <row r="761" spans="31:32" ht="14.25" customHeight="1" x14ac:dyDescent="0.2">
      <c r="AE761" s="18"/>
      <c r="AF761" s="18"/>
    </row>
    <row r="762" spans="31:32" ht="14.25" customHeight="1" x14ac:dyDescent="0.2">
      <c r="AE762" s="18"/>
      <c r="AF762" s="18"/>
    </row>
    <row r="763" spans="31:32" ht="14.25" customHeight="1" x14ac:dyDescent="0.2">
      <c r="AE763" s="18"/>
      <c r="AF763" s="18"/>
    </row>
    <row r="764" spans="31:32" ht="14.25" customHeight="1" x14ac:dyDescent="0.2">
      <c r="AE764" s="18"/>
      <c r="AF764" s="18"/>
    </row>
    <row r="765" spans="31:32" ht="14.25" customHeight="1" x14ac:dyDescent="0.2">
      <c r="AE765" s="18"/>
      <c r="AF765" s="18"/>
    </row>
    <row r="766" spans="31:32" ht="14.25" customHeight="1" x14ac:dyDescent="0.2">
      <c r="AE766" s="18"/>
      <c r="AF766" s="18"/>
    </row>
    <row r="767" spans="31:32" ht="14.25" customHeight="1" x14ac:dyDescent="0.2">
      <c r="AE767" s="18"/>
      <c r="AF767" s="18"/>
    </row>
    <row r="768" spans="31:32" ht="14.25" customHeight="1" x14ac:dyDescent="0.2">
      <c r="AE768" s="18"/>
      <c r="AF768" s="18"/>
    </row>
    <row r="769" spans="31:32" ht="14.25" customHeight="1" x14ac:dyDescent="0.2">
      <c r="AE769" s="18"/>
      <c r="AF769" s="18"/>
    </row>
    <row r="770" spans="31:32" ht="14.25" customHeight="1" x14ac:dyDescent="0.2">
      <c r="AE770" s="18"/>
      <c r="AF770" s="18"/>
    </row>
  </sheetData>
  <sheetProtection algorithmName="SHA-512" hashValue="+FnqyFUq4HxiCesqJicC2NYeP4xk3Hmqmvw0d/jfoQKjixV9ekFayGlXxoVph0UKa4dqDdT7Eq4wuJZyEez8uQ==" saltValue="Mb7XAIaMgBsZZ/Xjw0HqtA==" spinCount="100000" sheet="1" objects="1" scenarios="1" selectLockedCells="1"/>
  <mergeCells count="581">
    <mergeCell ref="N273:Q273"/>
    <mergeCell ref="B337:T337"/>
    <mergeCell ref="N298:Q298"/>
    <mergeCell ref="N243:Q243"/>
    <mergeCell ref="N244:Q244"/>
    <mergeCell ref="D243:K243"/>
    <mergeCell ref="D244:K244"/>
    <mergeCell ref="D256:K256"/>
    <mergeCell ref="D255:K255"/>
    <mergeCell ref="D258:K258"/>
    <mergeCell ref="N255:Q255"/>
    <mergeCell ref="N256:Q256"/>
    <mergeCell ref="N296:Q296"/>
    <mergeCell ref="N299:Q299"/>
    <mergeCell ref="D284:K284"/>
    <mergeCell ref="D277:K277"/>
    <mergeCell ref="B336:T336"/>
    <mergeCell ref="B272:C272"/>
    <mergeCell ref="D257:K257"/>
    <mergeCell ref="N257:Q257"/>
    <mergeCell ref="N258:Q258"/>
    <mergeCell ref="D280:K280"/>
    <mergeCell ref="D281:K281"/>
    <mergeCell ref="D282:K282"/>
    <mergeCell ref="D283:K283"/>
    <mergeCell ref="A429:AD429"/>
    <mergeCell ref="B427:T427"/>
    <mergeCell ref="U427:Y427"/>
    <mergeCell ref="Z427:AD427"/>
    <mergeCell ref="B428:T428"/>
    <mergeCell ref="U428:Y428"/>
    <mergeCell ref="Z428:AD428"/>
    <mergeCell ref="B410:T410"/>
    <mergeCell ref="U410:Y410"/>
    <mergeCell ref="Z410:AD410"/>
    <mergeCell ref="B411:T411"/>
    <mergeCell ref="U411:Y411"/>
    <mergeCell ref="Z411:AD411"/>
    <mergeCell ref="B412:T412"/>
    <mergeCell ref="U412:Y412"/>
    <mergeCell ref="Z412:AD412"/>
    <mergeCell ref="B413:T413"/>
    <mergeCell ref="U413:Y413"/>
    <mergeCell ref="Z413:AD413"/>
    <mergeCell ref="B414:T414"/>
    <mergeCell ref="U414:Y414"/>
    <mergeCell ref="Z414:AD414"/>
    <mergeCell ref="B424:T424"/>
    <mergeCell ref="B426:T426"/>
    <mergeCell ref="U426:Y426"/>
    <mergeCell ref="Z426:AD426"/>
    <mergeCell ref="B421:T421"/>
    <mergeCell ref="U421:Y421"/>
    <mergeCell ref="Z421:AD421"/>
    <mergeCell ref="B422:T422"/>
    <mergeCell ref="U422:Y422"/>
    <mergeCell ref="Z422:AD422"/>
    <mergeCell ref="B423:T423"/>
    <mergeCell ref="U423:Y423"/>
    <mergeCell ref="Z423:AD423"/>
    <mergeCell ref="B419:T419"/>
    <mergeCell ref="U419:Y419"/>
    <mergeCell ref="Z419:AD419"/>
    <mergeCell ref="B420:T420"/>
    <mergeCell ref="U420:Y420"/>
    <mergeCell ref="Z420:AD420"/>
    <mergeCell ref="Z424:AD424"/>
    <mergeCell ref="B425:T425"/>
    <mergeCell ref="U425:Y425"/>
    <mergeCell ref="Z425:AD425"/>
    <mergeCell ref="U424:Y424"/>
    <mergeCell ref="B416:T416"/>
    <mergeCell ref="U416:Y416"/>
    <mergeCell ref="Z416:AD416"/>
    <mergeCell ref="B417:T417"/>
    <mergeCell ref="U417:Y417"/>
    <mergeCell ref="Z417:AD417"/>
    <mergeCell ref="B418:T418"/>
    <mergeCell ref="U418:Y418"/>
    <mergeCell ref="Z418:AD418"/>
    <mergeCell ref="B408:T408"/>
    <mergeCell ref="U408:Y408"/>
    <mergeCell ref="Z408:AD408"/>
    <mergeCell ref="B409:T409"/>
    <mergeCell ref="U409:Y409"/>
    <mergeCell ref="Z409:AD409"/>
    <mergeCell ref="B415:T415"/>
    <mergeCell ref="U415:Y415"/>
    <mergeCell ref="Z415:AD415"/>
    <mergeCell ref="B405:T405"/>
    <mergeCell ref="U405:Y405"/>
    <mergeCell ref="Z405:AD405"/>
    <mergeCell ref="B406:T406"/>
    <mergeCell ref="U406:Y406"/>
    <mergeCell ref="Z406:AD406"/>
    <mergeCell ref="B407:T407"/>
    <mergeCell ref="U407:Y407"/>
    <mergeCell ref="Z407:AD407"/>
    <mergeCell ref="B400:T400"/>
    <mergeCell ref="U400:Y400"/>
    <mergeCell ref="Z400:AD400"/>
    <mergeCell ref="B402:T402"/>
    <mergeCell ref="U402:Y402"/>
    <mergeCell ref="Z402:AD402"/>
    <mergeCell ref="B404:T404"/>
    <mergeCell ref="U404:Y404"/>
    <mergeCell ref="Z404:AD404"/>
    <mergeCell ref="U390:Y390"/>
    <mergeCell ref="Z390:AD390"/>
    <mergeCell ref="B391:T391"/>
    <mergeCell ref="U391:Y391"/>
    <mergeCell ref="Z391:AD391"/>
    <mergeCell ref="B392:T392"/>
    <mergeCell ref="U392:Y392"/>
    <mergeCell ref="Z392:AD392"/>
    <mergeCell ref="B399:T399"/>
    <mergeCell ref="U399:Y399"/>
    <mergeCell ref="Z399:AD399"/>
    <mergeCell ref="A487:AD494"/>
    <mergeCell ref="A496:AD503"/>
    <mergeCell ref="A505:AD512"/>
    <mergeCell ref="A514:AD521"/>
    <mergeCell ref="A504:AD504"/>
    <mergeCell ref="A513:AD513"/>
    <mergeCell ref="A486:AD486"/>
    <mergeCell ref="A495:AD495"/>
    <mergeCell ref="U383:Y383"/>
    <mergeCell ref="Z383:AD383"/>
    <mergeCell ref="B384:T384"/>
    <mergeCell ref="U384:Y384"/>
    <mergeCell ref="Z384:AD384"/>
    <mergeCell ref="B385:T385"/>
    <mergeCell ref="U385:Y385"/>
    <mergeCell ref="Z385:AD385"/>
    <mergeCell ref="B386:T386"/>
    <mergeCell ref="U386:Y386"/>
    <mergeCell ref="Z386:AD386"/>
    <mergeCell ref="B387:T387"/>
    <mergeCell ref="U387:Y387"/>
    <mergeCell ref="Z387:AD387"/>
    <mergeCell ref="B388:T388"/>
    <mergeCell ref="U388:Y388"/>
    <mergeCell ref="AA301:AD301"/>
    <mergeCell ref="AA303:AD303"/>
    <mergeCell ref="AA284:AD284"/>
    <mergeCell ref="AA285:AD285"/>
    <mergeCell ref="AA287:AD287"/>
    <mergeCell ref="N292:Q292"/>
    <mergeCell ref="N293:Q293"/>
    <mergeCell ref="N294:Q294"/>
    <mergeCell ref="N274:Q274"/>
    <mergeCell ref="N275:Q275"/>
    <mergeCell ref="N276:Q276"/>
    <mergeCell ref="N284:Q284"/>
    <mergeCell ref="N277:Q277"/>
    <mergeCell ref="N280:Q280"/>
    <mergeCell ref="N281:Q281"/>
    <mergeCell ref="N282:Q282"/>
    <mergeCell ref="N283:Q283"/>
    <mergeCell ref="N278:Q278"/>
    <mergeCell ref="N279:Q279"/>
    <mergeCell ref="AA261:AD261"/>
    <mergeCell ref="D263:K263"/>
    <mergeCell ref="N263:Q263"/>
    <mergeCell ref="D270:K270"/>
    <mergeCell ref="N270:Q270"/>
    <mergeCell ref="AA270:AD270"/>
    <mergeCell ref="D264:K264"/>
    <mergeCell ref="D265:K265"/>
    <mergeCell ref="D266:K266"/>
    <mergeCell ref="D267:K267"/>
    <mergeCell ref="D268:K268"/>
    <mergeCell ref="D269:K269"/>
    <mergeCell ref="N264:Q264"/>
    <mergeCell ref="N265:Q265"/>
    <mergeCell ref="N266:Q266"/>
    <mergeCell ref="N267:Q267"/>
    <mergeCell ref="N268:Q268"/>
    <mergeCell ref="N269:Q269"/>
    <mergeCell ref="D259:K259"/>
    <mergeCell ref="N259:Q259"/>
    <mergeCell ref="AA259:AD259"/>
    <mergeCell ref="N235:Q235"/>
    <mergeCell ref="N236:Q236"/>
    <mergeCell ref="N237:Q237"/>
    <mergeCell ref="AA237:AD237"/>
    <mergeCell ref="N239:Q239"/>
    <mergeCell ref="N242:Q242"/>
    <mergeCell ref="N245:Q245"/>
    <mergeCell ref="N246:Q246"/>
    <mergeCell ref="N247:Q247"/>
    <mergeCell ref="N248:Q248"/>
    <mergeCell ref="D242:K242"/>
    <mergeCell ref="D245:K245"/>
    <mergeCell ref="D246:K246"/>
    <mergeCell ref="D247:K247"/>
    <mergeCell ref="D248:K248"/>
    <mergeCell ref="B225:I225"/>
    <mergeCell ref="J225:O225"/>
    <mergeCell ref="P225:U225"/>
    <mergeCell ref="V225:Y225"/>
    <mergeCell ref="Z225:AD225"/>
    <mergeCell ref="N240:Q240"/>
    <mergeCell ref="N241:Q241"/>
    <mergeCell ref="D249:K249"/>
    <mergeCell ref="N249:Q249"/>
    <mergeCell ref="AA249:AD249"/>
    <mergeCell ref="B234:C234"/>
    <mergeCell ref="U336:Y336"/>
    <mergeCell ref="Z336:AD336"/>
    <mergeCell ref="B338:T338"/>
    <mergeCell ref="U337:Y337"/>
    <mergeCell ref="Z337:AD337"/>
    <mergeCell ref="E67:AD68"/>
    <mergeCell ref="D69:AD70"/>
    <mergeCell ref="H72:L72"/>
    <mergeCell ref="B77:H77"/>
    <mergeCell ref="I77:X77"/>
    <mergeCell ref="Y77:AD77"/>
    <mergeCell ref="B84:H84"/>
    <mergeCell ref="I84:X84"/>
    <mergeCell ref="B85:H85"/>
    <mergeCell ref="I85:X85"/>
    <mergeCell ref="B86:H86"/>
    <mergeCell ref="I86:X86"/>
    <mergeCell ref="B82:H82"/>
    <mergeCell ref="I82:X82"/>
    <mergeCell ref="Y82:AD82"/>
    <mergeCell ref="B83:H83"/>
    <mergeCell ref="I83:X83"/>
    <mergeCell ref="Y83:AD83"/>
    <mergeCell ref="B333:T333"/>
    <mergeCell ref="A2:AD3"/>
    <mergeCell ref="A4:T5"/>
    <mergeCell ref="Z4:AD5"/>
    <mergeCell ref="Z17:AD17"/>
    <mergeCell ref="C29:AD30"/>
    <mergeCell ref="D31:AD32"/>
    <mergeCell ref="U329:Y332"/>
    <mergeCell ref="Z329:AD332"/>
    <mergeCell ref="B329:T332"/>
    <mergeCell ref="D33:N34"/>
    <mergeCell ref="T33:AD34"/>
    <mergeCell ref="C38:AD39"/>
    <mergeCell ref="D40:AD41"/>
    <mergeCell ref="D42:N43"/>
    <mergeCell ref="T42:AD43"/>
    <mergeCell ref="A329:A332"/>
    <mergeCell ref="T218:AD218"/>
    <mergeCell ref="Y86:AD86"/>
    <mergeCell ref="B96:H96"/>
    <mergeCell ref="I96:X96"/>
    <mergeCell ref="Y96:AD96"/>
    <mergeCell ref="B97:H97"/>
    <mergeCell ref="I97:X97"/>
    <mergeCell ref="Y97:AD97"/>
    <mergeCell ref="U338:Y338"/>
    <mergeCell ref="Z338:AD338"/>
    <mergeCell ref="A326:A328"/>
    <mergeCell ref="B326:K326"/>
    <mergeCell ref="U326:Y328"/>
    <mergeCell ref="Z326:AD328"/>
    <mergeCell ref="L326:T328"/>
    <mergeCell ref="B327:K328"/>
    <mergeCell ref="Y53:AD53"/>
    <mergeCell ref="AA231:AD231"/>
    <mergeCell ref="N229:Q229"/>
    <mergeCell ref="AA229:AD229"/>
    <mergeCell ref="B238:C238"/>
    <mergeCell ref="B250:C250"/>
    <mergeCell ref="B260:C260"/>
    <mergeCell ref="B262:C262"/>
    <mergeCell ref="U333:Y333"/>
    <mergeCell ref="Z333:AD333"/>
    <mergeCell ref="B334:T334"/>
    <mergeCell ref="U334:Y334"/>
    <mergeCell ref="Z334:AD334"/>
    <mergeCell ref="B335:T335"/>
    <mergeCell ref="U335:Y335"/>
    <mergeCell ref="Z335:AD335"/>
    <mergeCell ref="B339:T339"/>
    <mergeCell ref="U339:Y339"/>
    <mergeCell ref="Z339:AD339"/>
    <mergeCell ref="B340:T340"/>
    <mergeCell ref="U340:Y340"/>
    <mergeCell ref="Z340:AD340"/>
    <mergeCell ref="B341:T341"/>
    <mergeCell ref="U341:Y341"/>
    <mergeCell ref="Z341:AD341"/>
    <mergeCell ref="B342:T342"/>
    <mergeCell ref="U342:Y342"/>
    <mergeCell ref="Z342:AD342"/>
    <mergeCell ref="B343:T343"/>
    <mergeCell ref="U343:Y343"/>
    <mergeCell ref="Z343:AD343"/>
    <mergeCell ref="B344:T344"/>
    <mergeCell ref="U344:Y344"/>
    <mergeCell ref="Z344:AD344"/>
    <mergeCell ref="B345:T345"/>
    <mergeCell ref="U345:Y345"/>
    <mergeCell ref="Z345:AD345"/>
    <mergeCell ref="B346:T346"/>
    <mergeCell ref="U346:Y346"/>
    <mergeCell ref="Z346:AD346"/>
    <mergeCell ref="B347:T347"/>
    <mergeCell ref="U347:Y347"/>
    <mergeCell ref="Z347:AD347"/>
    <mergeCell ref="B348:T348"/>
    <mergeCell ref="U348:Y348"/>
    <mergeCell ref="Z348:AD348"/>
    <mergeCell ref="B349:T349"/>
    <mergeCell ref="U349:Y349"/>
    <mergeCell ref="Z349:AD349"/>
    <mergeCell ref="B350:T350"/>
    <mergeCell ref="U350:Y350"/>
    <mergeCell ref="Z350:AD350"/>
    <mergeCell ref="B351:T351"/>
    <mergeCell ref="U351:Y351"/>
    <mergeCell ref="Z351:AD351"/>
    <mergeCell ref="B352:T352"/>
    <mergeCell ref="U352:Y352"/>
    <mergeCell ref="Z352:AD352"/>
    <mergeCell ref="B353:T353"/>
    <mergeCell ref="U353:Y353"/>
    <mergeCell ref="Z353:AD353"/>
    <mergeCell ref="B354:T354"/>
    <mergeCell ref="U354:Y354"/>
    <mergeCell ref="Z354:AD354"/>
    <mergeCell ref="B355:T355"/>
    <mergeCell ref="U355:Y355"/>
    <mergeCell ref="Z355:AD355"/>
    <mergeCell ref="B356:T356"/>
    <mergeCell ref="U356:Y356"/>
    <mergeCell ref="Z356:AD356"/>
    <mergeCell ref="B357:T357"/>
    <mergeCell ref="U357:Y357"/>
    <mergeCell ref="Z357:AD357"/>
    <mergeCell ref="B358:T358"/>
    <mergeCell ref="U358:Y358"/>
    <mergeCell ref="Z358:AD358"/>
    <mergeCell ref="B359:T359"/>
    <mergeCell ref="U359:Y359"/>
    <mergeCell ref="Z359:AD359"/>
    <mergeCell ref="B360:T360"/>
    <mergeCell ref="U360:Y360"/>
    <mergeCell ref="Z360:AD360"/>
    <mergeCell ref="B361:T361"/>
    <mergeCell ref="U361:Y361"/>
    <mergeCell ref="Z361:AD361"/>
    <mergeCell ref="B362:T362"/>
    <mergeCell ref="U362:Y362"/>
    <mergeCell ref="Z362:AD362"/>
    <mergeCell ref="B363:T363"/>
    <mergeCell ref="U363:Y363"/>
    <mergeCell ref="Z363:AD363"/>
    <mergeCell ref="B364:T364"/>
    <mergeCell ref="U364:Y364"/>
    <mergeCell ref="Z364:AD364"/>
    <mergeCell ref="B365:T365"/>
    <mergeCell ref="U365:Y365"/>
    <mergeCell ref="Z365:AD365"/>
    <mergeCell ref="B366:T366"/>
    <mergeCell ref="U366:Y366"/>
    <mergeCell ref="Z366:AD366"/>
    <mergeCell ref="B367:T367"/>
    <mergeCell ref="U367:Y367"/>
    <mergeCell ref="Z367:AD367"/>
    <mergeCell ref="B368:T368"/>
    <mergeCell ref="U368:Y368"/>
    <mergeCell ref="Z368:AD368"/>
    <mergeCell ref="B369:T369"/>
    <mergeCell ref="U369:Y369"/>
    <mergeCell ref="Z369:AD369"/>
    <mergeCell ref="B370:T370"/>
    <mergeCell ref="U370:Y370"/>
    <mergeCell ref="Z370:AD370"/>
    <mergeCell ref="B371:T371"/>
    <mergeCell ref="U371:Y371"/>
    <mergeCell ref="Z371:AD371"/>
    <mergeCell ref="B372:T372"/>
    <mergeCell ref="U372:Y372"/>
    <mergeCell ref="Z372:AD372"/>
    <mergeCell ref="B373:T373"/>
    <mergeCell ref="U373:Y373"/>
    <mergeCell ref="Z373:AD373"/>
    <mergeCell ref="B374:T374"/>
    <mergeCell ref="U374:Y374"/>
    <mergeCell ref="Z374:AD374"/>
    <mergeCell ref="A477:AD477"/>
    <mergeCell ref="A434:AD443"/>
    <mergeCell ref="A445:AD454"/>
    <mergeCell ref="A456:AD465"/>
    <mergeCell ref="A444:AD444"/>
    <mergeCell ref="A455:AD455"/>
    <mergeCell ref="A466:AD466"/>
    <mergeCell ref="A375:AD375"/>
    <mergeCell ref="A467:AD476"/>
    <mergeCell ref="A378:A381"/>
    <mergeCell ref="B378:T381"/>
    <mergeCell ref="U378:Y381"/>
    <mergeCell ref="Z378:AD381"/>
    <mergeCell ref="B382:T382"/>
    <mergeCell ref="U382:Y382"/>
    <mergeCell ref="Z382:AD382"/>
    <mergeCell ref="B383:T383"/>
    <mergeCell ref="Z388:AD388"/>
    <mergeCell ref="B389:T389"/>
    <mergeCell ref="U389:Y389"/>
    <mergeCell ref="Z389:AD389"/>
    <mergeCell ref="U397:Y397"/>
    <mergeCell ref="Z397:AD397"/>
    <mergeCell ref="B390:T390"/>
    <mergeCell ref="B604:T604"/>
    <mergeCell ref="U604:Y604"/>
    <mergeCell ref="Z604:AD604"/>
    <mergeCell ref="B597:T600"/>
    <mergeCell ref="U597:Y600"/>
    <mergeCell ref="Z597:AD600"/>
    <mergeCell ref="B603:T603"/>
    <mergeCell ref="U603:Y603"/>
    <mergeCell ref="Z603:AD603"/>
    <mergeCell ref="A542:AD542"/>
    <mergeCell ref="A543:AD543"/>
    <mergeCell ref="B602:T602"/>
    <mergeCell ref="U602:Y602"/>
    <mergeCell ref="Z602:AD602"/>
    <mergeCell ref="A432:AD432"/>
    <mergeCell ref="A433:AD433"/>
    <mergeCell ref="A531:AD531"/>
    <mergeCell ref="A540:AD540"/>
    <mergeCell ref="B601:T601"/>
    <mergeCell ref="U601:Y601"/>
    <mergeCell ref="Z601:AD601"/>
    <mergeCell ref="A597:A600"/>
    <mergeCell ref="A544:AD546"/>
    <mergeCell ref="A590:AD590"/>
    <mergeCell ref="A591:AD591"/>
    <mergeCell ref="Z596:AD596"/>
    <mergeCell ref="U596:Y596"/>
    <mergeCell ref="B596:T596"/>
    <mergeCell ref="A547:AD589"/>
    <mergeCell ref="A522:AD522"/>
    <mergeCell ref="A532:AD539"/>
    <mergeCell ref="A523:AD530"/>
    <mergeCell ref="A478:AD485"/>
    <mergeCell ref="B606:T606"/>
    <mergeCell ref="U606:Y606"/>
    <mergeCell ref="Z606:AD606"/>
    <mergeCell ref="B605:T605"/>
    <mergeCell ref="U605:Y605"/>
    <mergeCell ref="Z605:AD605"/>
    <mergeCell ref="B610:T610"/>
    <mergeCell ref="U610:Y610"/>
    <mergeCell ref="Z610:AD610"/>
    <mergeCell ref="U608:Y608"/>
    <mergeCell ref="Z608:AD608"/>
    <mergeCell ref="B607:T607"/>
    <mergeCell ref="U607:Y607"/>
    <mergeCell ref="Z607:AD607"/>
    <mergeCell ref="B609:T609"/>
    <mergeCell ref="U609:Y609"/>
    <mergeCell ref="Z609:AD609"/>
    <mergeCell ref="B608:T608"/>
    <mergeCell ref="B613:T613"/>
    <mergeCell ref="U613:Y613"/>
    <mergeCell ref="Z613:AD613"/>
    <mergeCell ref="B611:T611"/>
    <mergeCell ref="U611:Y611"/>
    <mergeCell ref="Z611:AD611"/>
    <mergeCell ref="B612:T612"/>
    <mergeCell ref="U612:Y612"/>
    <mergeCell ref="Z612:AD612"/>
    <mergeCell ref="B614:T614"/>
    <mergeCell ref="U614:Y614"/>
    <mergeCell ref="Z614:AD614"/>
    <mergeCell ref="B615:T615"/>
    <mergeCell ref="U615:Y615"/>
    <mergeCell ref="Z615:AD615"/>
    <mergeCell ref="B618:T618"/>
    <mergeCell ref="U618:Y618"/>
    <mergeCell ref="Z618:AD618"/>
    <mergeCell ref="B616:T616"/>
    <mergeCell ref="U616:Y616"/>
    <mergeCell ref="Z616:AD616"/>
    <mergeCell ref="B617:T617"/>
    <mergeCell ref="U617:Y617"/>
    <mergeCell ref="Z617:AD617"/>
    <mergeCell ref="Z624:AD624"/>
    <mergeCell ref="B619:T619"/>
    <mergeCell ref="U619:Y619"/>
    <mergeCell ref="Z619:AD619"/>
    <mergeCell ref="B620:T620"/>
    <mergeCell ref="U620:Y620"/>
    <mergeCell ref="Z620:AD620"/>
    <mergeCell ref="B621:T621"/>
    <mergeCell ref="U621:Y621"/>
    <mergeCell ref="Z621:AD621"/>
    <mergeCell ref="B622:T622"/>
    <mergeCell ref="U622:Y622"/>
    <mergeCell ref="Z622:AD622"/>
    <mergeCell ref="B623:T623"/>
    <mergeCell ref="U623:Y623"/>
    <mergeCell ref="Z623:AD623"/>
    <mergeCell ref="B624:T624"/>
    <mergeCell ref="U624:Y624"/>
    <mergeCell ref="B627:T627"/>
    <mergeCell ref="U627:Y627"/>
    <mergeCell ref="Z627:AD627"/>
    <mergeCell ref="B625:T625"/>
    <mergeCell ref="U625:Y625"/>
    <mergeCell ref="Z625:AD625"/>
    <mergeCell ref="B626:T626"/>
    <mergeCell ref="U626:Y626"/>
    <mergeCell ref="Z626:AD626"/>
    <mergeCell ref="D35:AD36"/>
    <mergeCell ref="Y80:AD80"/>
    <mergeCell ref="B81:H81"/>
    <mergeCell ref="I81:X81"/>
    <mergeCell ref="Y81:AD81"/>
    <mergeCell ref="B78:H78"/>
    <mergeCell ref="I78:X78"/>
    <mergeCell ref="Y78:AD78"/>
    <mergeCell ref="B79:H79"/>
    <mergeCell ref="I79:X79"/>
    <mergeCell ref="Y79:AD79"/>
    <mergeCell ref="D44:AD45"/>
    <mergeCell ref="A48:AD49"/>
    <mergeCell ref="A50:AD51"/>
    <mergeCell ref="N53:R53"/>
    <mergeCell ref="E62:AD63"/>
    <mergeCell ref="D64:AD65"/>
    <mergeCell ref="B80:H80"/>
    <mergeCell ref="I80:X80"/>
    <mergeCell ref="A185:J185"/>
    <mergeCell ref="L185:AD185"/>
    <mergeCell ref="C194:AD195"/>
    <mergeCell ref="A218:N218"/>
    <mergeCell ref="O218:S218"/>
    <mergeCell ref="D251:K251"/>
    <mergeCell ref="D252:K252"/>
    <mergeCell ref="D253:K253"/>
    <mergeCell ref="D254:K254"/>
    <mergeCell ref="N251:Q251"/>
    <mergeCell ref="N252:Q252"/>
    <mergeCell ref="N253:Q253"/>
    <mergeCell ref="N254:Q254"/>
    <mergeCell ref="B226:I226"/>
    <mergeCell ref="J226:O226"/>
    <mergeCell ref="P226:U226"/>
    <mergeCell ref="V226:Y226"/>
    <mergeCell ref="T219:AD219"/>
    <mergeCell ref="B224:I224"/>
    <mergeCell ref="J224:O224"/>
    <mergeCell ref="P224:U224"/>
    <mergeCell ref="V224:Y224"/>
    <mergeCell ref="Z224:AD224"/>
    <mergeCell ref="Z226:AD226"/>
    <mergeCell ref="D278:K278"/>
    <mergeCell ref="D279:K279"/>
    <mergeCell ref="Z393:AD393"/>
    <mergeCell ref="Z396:AD396"/>
    <mergeCell ref="Z398:AD398"/>
    <mergeCell ref="Z401:AD401"/>
    <mergeCell ref="Z403:AD403"/>
    <mergeCell ref="B393:T393"/>
    <mergeCell ref="B396:T396"/>
    <mergeCell ref="B398:T398"/>
    <mergeCell ref="B401:T401"/>
    <mergeCell ref="B403:T403"/>
    <mergeCell ref="U393:Y393"/>
    <mergeCell ref="U396:Y396"/>
    <mergeCell ref="U398:Y398"/>
    <mergeCell ref="U401:Y401"/>
    <mergeCell ref="U403:Y403"/>
    <mergeCell ref="B394:T394"/>
    <mergeCell ref="U394:Y394"/>
    <mergeCell ref="Z394:AD394"/>
    <mergeCell ref="B395:T395"/>
    <mergeCell ref="U395:Y395"/>
    <mergeCell ref="Z395:AD395"/>
    <mergeCell ref="B397:T397"/>
  </mergeCells>
  <phoneticPr fontId="22" type="noConversion"/>
  <dataValidations count="2">
    <dataValidation type="list" operator="equal" allowBlank="1" sqref="Z17:AD17 H72:L72 O218:S218" xr:uid="{00000000-0002-0000-0000-000000000000}">
      <formula1>"2025,2026,2027,2028,2029,2030"</formula1>
    </dataValidation>
    <dataValidation type="textLength" operator="lessThan" allowBlank="1" showInputMessage="1" showErrorMessage="1" sqref="A547:AD589" xr:uid="{00000000-0002-0000-0000-000002000000}">
      <formula1>3500</formula1>
    </dataValidation>
  </dataValidations>
  <pageMargins left="0.74803149606299213" right="0.39370078740157483" top="0.47244094488188981" bottom="0.70866141732283472" header="0.51181102362204722" footer="0.55118110236220474"/>
  <pageSetup paperSize="9" firstPageNumber="0" orientation="portrait" r:id="rId1"/>
  <headerFooter alignWithMargins="0">
    <oddFooter>&amp;L&amp;"Arial,Standard"&amp;7Landeshauptstadt München, Sozialreferat / Antrag auf Selbsthilfeförderung (Office-Formular, Stand 01.07.2026)&amp;R&amp;"Arial,Standard"&amp;7Seite &amp;P von &amp;N</oddFooter>
  </headerFooter>
  <rowBreaks count="3" manualBreakCount="3">
    <brk id="51" max="16383" man="1"/>
    <brk id="97" max="16383" man="1"/>
    <brk id="21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Antrag</vt:lpstr>
      <vt:lpstr>Antrag!Druckbereich</vt:lpstr>
      <vt:lpstr>Excel_BuiltIn_Print_Area_1_1_1</vt:lpstr>
      <vt:lpstr>für_das_Haushaltsjahr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norbert.rekittke@muenchen.de;andreas.kallies@muenchen.de;marina.ehrenbauer@muenchen.de</dc:creator>
  <cp:lastModifiedBy>Andreas Kallies</cp:lastModifiedBy>
  <cp:lastPrinted>2026-06-08T09:38:56Z</cp:lastPrinted>
  <dcterms:created xsi:type="dcterms:W3CDTF">2021-07-07T06:54:26Z</dcterms:created>
  <dcterms:modified xsi:type="dcterms:W3CDTF">2026-07-24T10:18:34Z</dcterms:modified>
</cp:coreProperties>
</file>